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6900"/>
  </bookViews>
  <sheets>
    <sheet name="龙华区2022年1-8月直达资金使用情况表" sheetId="5" r:id="rId1"/>
  </sheets>
  <definedNames>
    <definedName name="_xlnm.Print_Area" localSheetId="0">'龙华区2022年1-8月直达资金使用情况表'!$A$1:$E$15</definedName>
  </definedNames>
  <calcPr calcId="144525"/>
</workbook>
</file>

<file path=xl/sharedStrings.xml><?xml version="1.0" encoding="utf-8"?>
<sst xmlns="http://schemas.openxmlformats.org/spreadsheetml/2006/main" count="19" uniqueCount="19">
  <si>
    <t>龙华区2022年1-8月直达资金使用情况表</t>
  </si>
  <si>
    <t>单位：万元</t>
  </si>
  <si>
    <t>序号</t>
  </si>
  <si>
    <t>项目名称</t>
  </si>
  <si>
    <t>预算数</t>
  </si>
  <si>
    <t>支出数</t>
  </si>
  <si>
    <t>执行率</t>
  </si>
  <si>
    <t>合计</t>
  </si>
  <si>
    <t>残疾事业发展补助资金</t>
  </si>
  <si>
    <t>城乡义务教育补助经费</t>
  </si>
  <si>
    <t>就业补助资金</t>
  </si>
  <si>
    <t>困难群众救助补助资金</t>
  </si>
  <si>
    <t>卫生健康领域直达资金</t>
  </si>
  <si>
    <t>学生资助补助经费</t>
  </si>
  <si>
    <t>优抚对象补助经费</t>
  </si>
  <si>
    <t>优抚对象医疗保障经费</t>
  </si>
  <si>
    <t>中央财政城镇保障性安居工程补助资金</t>
  </si>
  <si>
    <t>中央财政衔接推进乡村振兴补助资金</t>
  </si>
  <si>
    <t>增值税留抵退税转移支付资金</t>
  </si>
</sst>
</file>

<file path=xl/styles.xml><?xml version="1.0" encoding="utf-8"?>
<styleSheet xmlns="http://schemas.openxmlformats.org/spreadsheetml/2006/main">
  <numFmts count="5">
    <numFmt numFmtId="176" formatCode="_ * #,##0_ ;_ * \-#,##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楷体_GB2312"/>
      <charset val="134"/>
    </font>
    <font>
      <sz val="20"/>
      <color theme="1"/>
      <name val="方正小标宋简体"/>
      <charset val="134"/>
    </font>
    <font>
      <b/>
      <sz val="11"/>
      <color theme="1"/>
      <name val="仿宋_GB2312"/>
      <charset val="134"/>
    </font>
    <font>
      <b/>
      <sz val="11"/>
      <color theme="1"/>
      <name val="Times New Roman"/>
      <charset val="134"/>
    </font>
    <font>
      <sz val="11"/>
      <color theme="1"/>
      <name val="仿宋_GB2312"/>
      <charset val="134"/>
    </font>
    <font>
      <sz val="11"/>
      <color theme="1"/>
      <name val="Times New Roman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3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24" borderId="6" applyNumberFormat="false" applyAlignment="false" applyProtection="false">
      <alignment vertical="center"/>
    </xf>
    <xf numFmtId="0" fontId="23" fillId="0" borderId="3" applyNumberFormat="false" applyFill="false" applyAlignment="false" applyProtection="false">
      <alignment vertical="center"/>
    </xf>
    <xf numFmtId="0" fontId="24" fillId="29" borderId="7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5" fillId="30" borderId="8" applyNumberFormat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6" fillId="30" borderId="7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0" fillId="13" borderId="4" applyNumberFormat="false" applyFont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0" fillId="0" borderId="0" xfId="0" applyBorder="true">
      <alignment vertical="center"/>
    </xf>
    <xf numFmtId="0" fontId="2" fillId="0" borderId="0" xfId="0" applyFont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176" fontId="4" fillId="0" borderId="1" xfId="32" applyNumberFormat="true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176" fontId="6" fillId="0" borderId="1" xfId="32" applyNumberFormat="true" applyFont="true" applyBorder="true" applyAlignment="true">
      <alignment horizontal="center" vertical="center"/>
    </xf>
    <xf numFmtId="176" fontId="6" fillId="0" borderId="1" xfId="32" applyNumberFormat="true" applyFont="true" applyFill="true" applyBorder="true" applyAlignment="true">
      <alignment horizontal="center" vertical="center"/>
    </xf>
    <xf numFmtId="0" fontId="5" fillId="0" borderId="0" xfId="0" applyFont="true" applyBorder="true" applyAlignment="true">
      <alignment horizontal="center" vertical="center"/>
    </xf>
    <xf numFmtId="176" fontId="6" fillId="0" borderId="0" xfId="32" applyNumberFormat="true" applyFont="true" applyBorder="true" applyAlignment="true">
      <alignment horizontal="center" vertical="center"/>
    </xf>
    <xf numFmtId="176" fontId="6" fillId="0" borderId="0" xfId="32" applyNumberFormat="true" applyFont="true" applyFill="true" applyBorder="true" applyAlignment="true">
      <alignment horizontal="center" vertical="center"/>
    </xf>
    <xf numFmtId="0" fontId="7" fillId="0" borderId="0" xfId="0" applyFont="true" applyAlignment="true">
      <alignment horizontal="center" vertical="center"/>
    </xf>
    <xf numFmtId="10" fontId="4" fillId="0" borderId="1" xfId="35" applyNumberFormat="true" applyFont="true" applyBorder="true" applyAlignment="true">
      <alignment horizontal="center" vertical="center"/>
    </xf>
    <xf numFmtId="10" fontId="6" fillId="0" borderId="1" xfId="35" applyNumberFormat="true" applyFont="true" applyBorder="true" applyAlignment="true">
      <alignment horizontal="center" vertical="center"/>
    </xf>
    <xf numFmtId="10" fontId="6" fillId="0" borderId="0" xfId="35" applyNumberFormat="true" applyFont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C15" sqref="C15"/>
    </sheetView>
  </sheetViews>
  <sheetFormatPr defaultColWidth="9" defaultRowHeight="14.25" outlineLevelCol="4"/>
  <cols>
    <col min="1" max="1" width="9" customWidth="true"/>
    <col min="2" max="2" width="36.25" customWidth="true"/>
    <col min="3" max="5" width="15.25" customWidth="true"/>
  </cols>
  <sheetData>
    <row r="1" ht="38" customHeight="true" spans="1:5">
      <c r="A1" s="4" t="s">
        <v>0</v>
      </c>
      <c r="B1" s="4"/>
      <c r="C1" s="4"/>
      <c r="D1" s="4"/>
      <c r="E1" s="4"/>
    </row>
    <row r="2" ht="20" customHeight="true" spans="1:5">
      <c r="A2" s="4"/>
      <c r="B2" s="4"/>
      <c r="C2" s="4"/>
      <c r="D2" s="4"/>
      <c r="E2" s="14" t="s">
        <v>1</v>
      </c>
    </row>
    <row r="3" s="1" customFormat="true" ht="36" customHeight="true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s="2" customFormat="true" ht="29" customHeight="true" spans="1:5">
      <c r="A4" s="6" t="s">
        <v>7</v>
      </c>
      <c r="B4" s="6"/>
      <c r="C4" s="7">
        <f>SUM(C5:C15)</f>
        <v>71363.62</v>
      </c>
      <c r="D4" s="7">
        <f>SUM(D5:D15)</f>
        <v>69070.35683</v>
      </c>
      <c r="E4" s="15">
        <f t="shared" ref="E4:E15" si="0">D4/C4</f>
        <v>0.96786509470792</v>
      </c>
    </row>
    <row r="5" s="2" customFormat="true" ht="29" customHeight="true" spans="1:5">
      <c r="A5" s="8">
        <v>1</v>
      </c>
      <c r="B5" s="8" t="s">
        <v>8</v>
      </c>
      <c r="C5" s="9">
        <v>1.72</v>
      </c>
      <c r="D5" s="10">
        <v>1.716</v>
      </c>
      <c r="E5" s="16">
        <f t="shared" si="0"/>
        <v>0.997674418604651</v>
      </c>
    </row>
    <row r="6" s="2" customFormat="true" ht="29" customHeight="true" spans="1:5">
      <c r="A6" s="8">
        <v>2</v>
      </c>
      <c r="B6" s="8" t="s">
        <v>9</v>
      </c>
      <c r="C6" s="9">
        <v>9525</v>
      </c>
      <c r="D6" s="10">
        <v>7386</v>
      </c>
      <c r="E6" s="16">
        <f t="shared" si="0"/>
        <v>0.775433070866142</v>
      </c>
    </row>
    <row r="7" s="2" customFormat="true" ht="29" customHeight="true" spans="1:5">
      <c r="A7" s="8">
        <v>3</v>
      </c>
      <c r="B7" s="8" t="s">
        <v>10</v>
      </c>
      <c r="C7" s="9">
        <v>926</v>
      </c>
      <c r="D7" s="10">
        <v>926</v>
      </c>
      <c r="E7" s="16">
        <f t="shared" si="0"/>
        <v>1</v>
      </c>
    </row>
    <row r="8" s="2" customFormat="true" ht="29" customHeight="true" spans="1:5">
      <c r="A8" s="8">
        <v>4</v>
      </c>
      <c r="B8" s="8" t="s">
        <v>11</v>
      </c>
      <c r="C8" s="9">
        <v>29</v>
      </c>
      <c r="D8" s="10">
        <v>29</v>
      </c>
      <c r="E8" s="16">
        <f t="shared" si="0"/>
        <v>1</v>
      </c>
    </row>
    <row r="9" s="2" customFormat="true" ht="29" customHeight="true" spans="1:5">
      <c r="A9" s="8">
        <v>5</v>
      </c>
      <c r="B9" s="8" t="s">
        <v>12</v>
      </c>
      <c r="C9" s="9">
        <v>6293.9</v>
      </c>
      <c r="D9" s="10">
        <v>6180.72283</v>
      </c>
      <c r="E9" s="16">
        <f t="shared" si="0"/>
        <v>0.982017958658383</v>
      </c>
    </row>
    <row r="10" s="2" customFormat="true" ht="29" customHeight="true" spans="1:5">
      <c r="A10" s="8">
        <v>6</v>
      </c>
      <c r="B10" s="8" t="s">
        <v>13</v>
      </c>
      <c r="C10" s="9">
        <v>89</v>
      </c>
      <c r="D10" s="10">
        <v>50.918</v>
      </c>
      <c r="E10" s="16">
        <f t="shared" si="0"/>
        <v>0.572112359550562</v>
      </c>
    </row>
    <row r="11" s="2" customFormat="true" ht="29" customHeight="true" spans="1:5">
      <c r="A11" s="8">
        <v>7</v>
      </c>
      <c r="B11" s="8" t="s">
        <v>14</v>
      </c>
      <c r="C11" s="9">
        <v>295</v>
      </c>
      <c r="D11" s="10">
        <v>295</v>
      </c>
      <c r="E11" s="16">
        <f t="shared" si="0"/>
        <v>1</v>
      </c>
    </row>
    <row r="12" s="2" customFormat="true" ht="29" customHeight="true" spans="1:5">
      <c r="A12" s="8">
        <v>8</v>
      </c>
      <c r="B12" s="8" t="s">
        <v>15</v>
      </c>
      <c r="C12" s="9">
        <v>19</v>
      </c>
      <c r="D12" s="10">
        <v>16</v>
      </c>
      <c r="E12" s="16">
        <f t="shared" si="0"/>
        <v>0.842105263157895</v>
      </c>
    </row>
    <row r="13" s="2" customFormat="true" ht="29" customHeight="true" spans="1:5">
      <c r="A13" s="8">
        <v>9</v>
      </c>
      <c r="B13" s="8" t="s">
        <v>16</v>
      </c>
      <c r="C13" s="9">
        <v>5000</v>
      </c>
      <c r="D13" s="9">
        <v>5000</v>
      </c>
      <c r="E13" s="16">
        <f t="shared" si="0"/>
        <v>1</v>
      </c>
    </row>
    <row r="14" s="2" customFormat="true" ht="29" customHeight="true" spans="1:5">
      <c r="A14" s="8">
        <v>10</v>
      </c>
      <c r="B14" s="8" t="s">
        <v>17</v>
      </c>
      <c r="C14" s="9">
        <v>192</v>
      </c>
      <c r="D14" s="9">
        <v>192</v>
      </c>
      <c r="E14" s="16">
        <f t="shared" si="0"/>
        <v>1</v>
      </c>
    </row>
    <row r="15" s="2" customFormat="true" ht="29" customHeight="true" spans="1:5">
      <c r="A15" s="8">
        <v>11</v>
      </c>
      <c r="B15" s="8" t="s">
        <v>18</v>
      </c>
      <c r="C15" s="9">
        <v>48993</v>
      </c>
      <c r="D15" s="10">
        <v>48993</v>
      </c>
      <c r="E15" s="16">
        <f t="shared" si="0"/>
        <v>1</v>
      </c>
    </row>
    <row r="17" s="3" customFormat="true" ht="15" spans="2:5">
      <c r="B17" s="11"/>
      <c r="C17" s="12"/>
      <c r="D17" s="13"/>
      <c r="E17" s="17"/>
    </row>
  </sheetData>
  <mergeCells count="2">
    <mergeCell ref="A1:E1"/>
    <mergeCell ref="A4:B4"/>
  </mergeCells>
  <printOptions horizontalCentered="true"/>
  <pageMargins left="0.751388888888889" right="0.751388888888889" top="0.472222222222222" bottom="0.550694444444444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龙华区2022年1-8月直达资金使用情况表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</dc:creator>
  <cp:lastModifiedBy>z</cp:lastModifiedBy>
  <dcterms:created xsi:type="dcterms:W3CDTF">2022-10-13T19:33:00Z</dcterms:created>
  <dcterms:modified xsi:type="dcterms:W3CDTF">2022-11-21T15:13:39Z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