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低保边缘" sheetId="2" r:id="rId1"/>
  </sheets>
  <definedNames>
    <definedName name="_xlnm._FilterDatabase" localSheetId="0" hidden="1">低保边缘!$3:$14</definedName>
  </definedNames>
  <calcPr calcId="144525" concurrentCalc="0"/>
</workbook>
</file>

<file path=xl/sharedStrings.xml><?xml version="1.0" encoding="utf-8"?>
<sst xmlns="http://schemas.openxmlformats.org/spreadsheetml/2006/main" count="70" uniqueCount="54">
  <si>
    <t>龙华区2022年1月份居民享受困难群众综合救助待遇名册（低保边缘）</t>
  </si>
  <si>
    <t>制表单位：深圳市龙华区民政局</t>
  </si>
  <si>
    <t>统计日期： 2022年1月25日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</si>
  <si>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</si>
  <si>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</si>
  <si>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</si>
  <si>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</si>
  <si>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</si>
  <si>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</si>
  <si>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</si>
  <si>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</si>
  <si>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</si>
  <si>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</si>
  <si>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</si>
  <si>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</si>
  <si>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</si>
  <si>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</si>
  <si>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</si>
  <si>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</si>
  <si>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</si>
  <si>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</si>
  <si>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</si>
  <si>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</si>
  <si>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</si>
  <si>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</si>
  <si>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</si>
  <si>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</si>
  <si>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2017-08至2022-06</t>
  </si>
  <si>
    <t>宋国祥</t>
  </si>
  <si>
    <t>男</t>
  </si>
  <si>
    <t>新增</t>
  </si>
  <si>
    <t>2020-01至2022-11</t>
  </si>
  <si>
    <t>民治小计</t>
  </si>
  <si>
    <t>龙华</t>
  </si>
  <si>
    <t>景龙</t>
  </si>
  <si>
    <t>景华</t>
  </si>
  <si>
    <t>邱丽英</t>
  </si>
  <si>
    <t/>
  </si>
  <si>
    <t>2019-12至2022-10</t>
  </si>
  <si>
    <t>龙华小计</t>
  </si>
  <si>
    <t>大浪</t>
  </si>
  <si>
    <t>同胜</t>
  </si>
  <si>
    <t>上横朗</t>
  </si>
  <si>
    <t>周晓红</t>
  </si>
  <si>
    <t>2020-11至2022-9</t>
  </si>
  <si>
    <t>大浪小计</t>
  </si>
  <si>
    <t>观澜</t>
  </si>
  <si>
    <t>新澜</t>
  </si>
  <si>
    <t>翠澜</t>
  </si>
  <si>
    <t>陈裕兰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</si>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</sst>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42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4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20" fillId="41" borderId="0" applyNumberFormat="false" applyBorder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43" borderId="0" applyNumberFormat="false" applyBorder="false" applyAlignment="false" applyProtection="false">
      <alignment vertical="center"/>
    </xf>
    <xf numFmtId="0" fontId="22" fillId="44" borderId="1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10" fillId="15" borderId="10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8" fillId="39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3" fillId="44" borderId="16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45" borderId="15" applyNumberFormat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5" fillId="31" borderId="13" applyNumberFormat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46" borderId="0" applyNumberFormat="false" applyBorder="false" applyAlignment="false" applyProtection="false">
      <alignment vertical="center"/>
    </xf>
    <xf numFmtId="0" fontId="8" fillId="4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3" fillId="0" borderId="0" xfId="0" applyFont="true" applyFill="true">
      <alignment vertical="center"/>
    </xf>
    <xf numFmtId="0" fontId="2" fillId="0" borderId="0" xfId="58" applyFont="true" applyFill="true" applyAlignment="true">
      <alignment horizontal="center" vertical="center"/>
    </xf>
    <xf numFmtId="0" fontId="4" fillId="0" borderId="0" xfId="58" applyFont="true" applyFill="true" applyAlignment="true">
      <alignment horizontal="center" vertical="center"/>
    </xf>
    <xf numFmtId="0" fontId="1" fillId="0" borderId="1" xfId="58" applyFont="true" applyFill="true" applyBorder="true" applyAlignment="true">
      <alignment vertical="center"/>
    </xf>
    <xf numFmtId="0" fontId="1" fillId="0" borderId="2" xfId="58" applyFont="true" applyFill="true" applyBorder="true" applyAlignment="true">
      <alignment horizontal="center" vertical="center"/>
    </xf>
    <xf numFmtId="0" fontId="1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4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2" xfId="58" applyNumberFormat="true" applyFont="true" applyFill="true" applyBorder="true" applyAlignment="true">
      <alignment horizontal="center" vertical="center" wrapText="true"/>
    </xf>
    <xf numFmtId="0" fontId="1" fillId="0" borderId="2" xfId="58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6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Font="true" applyFill="true" applyBorder="true" applyAlignment="true">
      <alignment horizontal="left" vertical="center"/>
    </xf>
    <xf numFmtId="0" fontId="1" fillId="0" borderId="1" xfId="58" applyFont="true" applyFill="true" applyBorder="true" applyAlignment="true">
      <alignment horizontal="center" vertical="center"/>
    </xf>
    <xf numFmtId="176" fontId="1" fillId="0" borderId="2" xfId="58" applyNumberFormat="true" applyFont="true" applyFill="true" applyBorder="true" applyAlignment="true">
      <alignment horizontal="center" vertical="center" wrapText="true"/>
    </xf>
    <xf numFmtId="176" fontId="1" fillId="0" borderId="3" xfId="58" applyNumberFormat="true" applyFont="true" applyFill="true" applyBorder="true" applyAlignment="true">
      <alignment horizontal="center" vertical="center" wrapText="true"/>
    </xf>
    <xf numFmtId="0" fontId="1" fillId="0" borderId="7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2" xfId="58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8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9" xfId="58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" xfId="58" applyFont="true" applyFill="true" applyBorder="true" applyAlignment="true">
      <alignment horizontal="right" vertical="center"/>
    </xf>
    <xf numFmtId="0" fontId="1" fillId="0" borderId="2" xfId="58" applyFont="true" applyFill="true" applyBorder="true" applyAlignment="true">
      <alignment horizontal="right" vertical="center" wrapText="true"/>
    </xf>
    <xf numFmtId="0" fontId="1" fillId="0" borderId="2" xfId="58" applyFont="true" applyFill="true" applyBorder="true">
      <alignment vertical="center"/>
    </xf>
    <xf numFmtId="0" fontId="1" fillId="0" borderId="2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1" fillId="0" borderId="2" xfId="58" applyNumberFormat="true" applyFont="true" applyFill="true" applyBorder="true" applyAlignment="true" applyProtection="true">
      <alignment vertical="center"/>
      <protection locked="false"/>
    </xf>
    <xf numFmtId="0" fontId="1" fillId="0" borderId="9" xfId="58" applyNumberFormat="true" applyFont="true" applyFill="true" applyBorder="true" applyAlignment="true" applyProtection="true">
      <alignment vertical="center"/>
      <protection locked="false"/>
    </xf>
  </cellXfs>
  <cellStyles count="74">
    <cellStyle name="常规" xfId="0" builtinId="0"/>
    <cellStyle name="60% - 着色 6" xfId="1"/>
    <cellStyle name="着色 5" xfId="2"/>
    <cellStyle name="40% - 着色 3" xfId="3"/>
    <cellStyle name="40% - 着色 4" xfId="4"/>
    <cellStyle name="60% - 着色 4" xfId="5"/>
    <cellStyle name="着色 3" xfId="6"/>
    <cellStyle name="60% - 着色 3" xfId="7"/>
    <cellStyle name="着色 2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20% - 着色 3" xfId="68"/>
    <cellStyle name="40% - 着色 1" xfId="69"/>
    <cellStyle name="40% - 着色 2" xfId="70"/>
    <cellStyle name="40% - 着色 6" xfId="71"/>
    <cellStyle name="着色 4" xfId="72"/>
    <cellStyle name="60% - 着色 5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4"/>
  <sheetViews>
    <sheetView tabSelected="1" zoomScale="85" zoomScaleNormal="85" workbookViewId="0">
      <selection activeCell="I22" sqref="I22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4" width="6.13333333333333" style="2" customWidth="true"/>
    <col min="5" max="5" width="7.13333333333333" style="2" customWidth="true"/>
    <col min="6" max="6" width="4.38333333333333" style="4" customWidth="true"/>
    <col min="7" max="7" width="7.38333333333333" style="2" customWidth="true"/>
    <col min="8" max="13" width="7.5" style="2" customWidth="true"/>
    <col min="14" max="14" width="6.5" style="2" customWidth="true"/>
    <col min="15" max="15" width="6" style="2" customWidth="true"/>
    <col min="16" max="16" width="6.38333333333333" style="2" customWidth="true"/>
    <col min="17" max="17" width="15.2583333333333" style="2" customWidth="true"/>
    <col min="18" max="248" width="9" style="2"/>
    <col min="249" max="249" width="4.25833333333333" style="2" customWidth="true"/>
    <col min="250" max="250" width="5.75833333333333" style="2" customWidth="true"/>
    <col min="251" max="251" width="6.13333333333333" style="2" customWidth="true"/>
    <col min="252" max="252" width="7.13333333333333" style="2" customWidth="true"/>
    <col min="253" max="253" width="4.38333333333333" style="2" customWidth="true"/>
    <col min="254" max="254" width="17.3833333333333" style="2" customWidth="true"/>
    <col min="255" max="255" width="11.1333333333333" style="2" customWidth="true"/>
    <col min="256" max="256" width="7.38333333333333" style="2" customWidth="true"/>
    <col min="257" max="262" width="7.5" style="2" customWidth="true"/>
    <col min="263" max="263" width="6.5" style="2" customWidth="true"/>
    <col min="264" max="264" width="6" style="2" customWidth="true"/>
    <col min="265" max="265" width="6.38333333333333" style="2" customWidth="true"/>
    <col min="266" max="266" width="15.2583333333333" style="2" customWidth="true"/>
    <col min="267" max="267" width="11.5" style="2" customWidth="true"/>
    <col min="268" max="504" width="9" style="2"/>
    <col min="505" max="505" width="4.25833333333333" style="2" customWidth="true"/>
    <col min="506" max="506" width="5.75833333333333" style="2" customWidth="true"/>
    <col min="507" max="507" width="6.13333333333333" style="2" customWidth="true"/>
    <col min="508" max="508" width="7.13333333333333" style="2" customWidth="true"/>
    <col min="509" max="509" width="4.38333333333333" style="2" customWidth="true"/>
    <col min="510" max="510" width="17.3833333333333" style="2" customWidth="true"/>
    <col min="511" max="511" width="11.1333333333333" style="2" customWidth="true"/>
    <col min="512" max="512" width="7.38333333333333" style="2" customWidth="true"/>
    <col min="513" max="518" width="7.5" style="2" customWidth="true"/>
    <col min="519" max="519" width="6.5" style="2" customWidth="true"/>
    <col min="520" max="520" width="6" style="2" customWidth="true"/>
    <col min="521" max="521" width="6.38333333333333" style="2" customWidth="true"/>
    <col min="522" max="522" width="15.2583333333333" style="2" customWidth="true"/>
    <col min="523" max="523" width="11.5" style="2" customWidth="true"/>
    <col min="524" max="760" width="9" style="2"/>
    <col min="761" max="761" width="4.25833333333333" style="2" customWidth="true"/>
    <col min="762" max="762" width="5.75833333333333" style="2" customWidth="true"/>
    <col min="763" max="763" width="6.13333333333333" style="2" customWidth="true"/>
    <col min="764" max="764" width="7.13333333333333" style="2" customWidth="true"/>
    <col min="765" max="765" width="4.38333333333333" style="2" customWidth="true"/>
    <col min="766" max="766" width="17.3833333333333" style="2" customWidth="true"/>
    <col min="767" max="767" width="11.1333333333333" style="2" customWidth="true"/>
    <col min="768" max="768" width="7.38333333333333" style="2" customWidth="true"/>
    <col min="769" max="774" width="7.5" style="2" customWidth="true"/>
    <col min="775" max="775" width="6.5" style="2" customWidth="true"/>
    <col min="776" max="776" width="6" style="2" customWidth="true"/>
    <col min="777" max="777" width="6.38333333333333" style="2" customWidth="true"/>
    <col min="778" max="778" width="15.2583333333333" style="2" customWidth="true"/>
    <col min="779" max="779" width="11.5" style="2" customWidth="true"/>
    <col min="780" max="1016" width="9" style="2"/>
    <col min="1017" max="1017" width="4.25833333333333" style="2" customWidth="true"/>
    <col min="1018" max="1018" width="5.75833333333333" style="2" customWidth="true"/>
    <col min="1019" max="1019" width="6.13333333333333" style="2" customWidth="true"/>
    <col min="1020" max="1020" width="7.13333333333333" style="2" customWidth="true"/>
    <col min="1021" max="1021" width="4.38333333333333" style="2" customWidth="true"/>
    <col min="1022" max="1022" width="17.3833333333333" style="2" customWidth="true"/>
    <col min="1023" max="1023" width="11.1333333333333" style="2" customWidth="true"/>
    <col min="1024" max="1024" width="7.38333333333333" style="2" customWidth="true"/>
    <col min="1025" max="1030" width="7.5" style="2" customWidth="true"/>
    <col min="1031" max="1031" width="6.5" style="2" customWidth="true"/>
    <col min="1032" max="1032" width="6" style="2" customWidth="true"/>
    <col min="1033" max="1033" width="6.38333333333333" style="2" customWidth="true"/>
    <col min="1034" max="1034" width="15.2583333333333" style="2" customWidth="true"/>
    <col min="1035" max="1035" width="11.5" style="2" customWidth="true"/>
    <col min="1036" max="1272" width="9" style="2"/>
    <col min="1273" max="1273" width="4.25833333333333" style="2" customWidth="true"/>
    <col min="1274" max="1274" width="5.75833333333333" style="2" customWidth="true"/>
    <col min="1275" max="1275" width="6.13333333333333" style="2" customWidth="true"/>
    <col min="1276" max="1276" width="7.13333333333333" style="2" customWidth="true"/>
    <col min="1277" max="1277" width="4.38333333333333" style="2" customWidth="true"/>
    <col min="1278" max="1278" width="17.3833333333333" style="2" customWidth="true"/>
    <col min="1279" max="1279" width="11.1333333333333" style="2" customWidth="true"/>
    <col min="1280" max="1280" width="7.38333333333333" style="2" customWidth="true"/>
    <col min="1281" max="1286" width="7.5" style="2" customWidth="true"/>
    <col min="1287" max="1287" width="6.5" style="2" customWidth="true"/>
    <col min="1288" max="1288" width="6" style="2" customWidth="true"/>
    <col min="1289" max="1289" width="6.38333333333333" style="2" customWidth="true"/>
    <col min="1290" max="1290" width="15.2583333333333" style="2" customWidth="true"/>
    <col min="1291" max="1291" width="11.5" style="2" customWidth="true"/>
    <col min="1292" max="1528" width="9" style="2"/>
    <col min="1529" max="1529" width="4.25833333333333" style="2" customWidth="true"/>
    <col min="1530" max="1530" width="5.75833333333333" style="2" customWidth="true"/>
    <col min="1531" max="1531" width="6.13333333333333" style="2" customWidth="true"/>
    <col min="1532" max="1532" width="7.13333333333333" style="2" customWidth="true"/>
    <col min="1533" max="1533" width="4.38333333333333" style="2" customWidth="true"/>
    <col min="1534" max="1534" width="17.3833333333333" style="2" customWidth="true"/>
    <col min="1535" max="1535" width="11.1333333333333" style="2" customWidth="true"/>
    <col min="1536" max="1536" width="7.38333333333333" style="2" customWidth="true"/>
    <col min="1537" max="1542" width="7.5" style="2" customWidth="true"/>
    <col min="1543" max="1543" width="6.5" style="2" customWidth="true"/>
    <col min="1544" max="1544" width="6" style="2" customWidth="true"/>
    <col min="1545" max="1545" width="6.38333333333333" style="2" customWidth="true"/>
    <col min="1546" max="1546" width="15.2583333333333" style="2" customWidth="true"/>
    <col min="1547" max="1547" width="11.5" style="2" customWidth="true"/>
    <col min="1548" max="1784" width="9" style="2"/>
    <col min="1785" max="1785" width="4.25833333333333" style="2" customWidth="true"/>
    <col min="1786" max="1786" width="5.75833333333333" style="2" customWidth="true"/>
    <col min="1787" max="1787" width="6.13333333333333" style="2" customWidth="true"/>
    <col min="1788" max="1788" width="7.13333333333333" style="2" customWidth="true"/>
    <col min="1789" max="1789" width="4.38333333333333" style="2" customWidth="true"/>
    <col min="1790" max="1790" width="17.3833333333333" style="2" customWidth="true"/>
    <col min="1791" max="1791" width="11.1333333333333" style="2" customWidth="true"/>
    <col min="1792" max="1792" width="7.38333333333333" style="2" customWidth="true"/>
    <col min="1793" max="1798" width="7.5" style="2" customWidth="true"/>
    <col min="1799" max="1799" width="6.5" style="2" customWidth="true"/>
    <col min="1800" max="1800" width="6" style="2" customWidth="true"/>
    <col min="1801" max="1801" width="6.38333333333333" style="2" customWidth="true"/>
    <col min="1802" max="1802" width="15.2583333333333" style="2" customWidth="true"/>
    <col min="1803" max="1803" width="11.5" style="2" customWidth="true"/>
    <col min="1804" max="2040" width="9" style="2"/>
    <col min="2041" max="2041" width="4.25833333333333" style="2" customWidth="true"/>
    <col min="2042" max="2042" width="5.75833333333333" style="2" customWidth="true"/>
    <col min="2043" max="2043" width="6.13333333333333" style="2" customWidth="true"/>
    <col min="2044" max="2044" width="7.13333333333333" style="2" customWidth="true"/>
    <col min="2045" max="2045" width="4.38333333333333" style="2" customWidth="true"/>
    <col min="2046" max="2046" width="17.3833333333333" style="2" customWidth="true"/>
    <col min="2047" max="2047" width="11.1333333333333" style="2" customWidth="true"/>
    <col min="2048" max="2048" width="7.38333333333333" style="2" customWidth="true"/>
    <col min="2049" max="2054" width="7.5" style="2" customWidth="true"/>
    <col min="2055" max="2055" width="6.5" style="2" customWidth="true"/>
    <col min="2056" max="2056" width="6" style="2" customWidth="true"/>
    <col min="2057" max="2057" width="6.38333333333333" style="2" customWidth="true"/>
    <col min="2058" max="2058" width="15.2583333333333" style="2" customWidth="true"/>
    <col min="2059" max="2059" width="11.5" style="2" customWidth="true"/>
    <col min="2060" max="2296" width="9" style="2"/>
    <col min="2297" max="2297" width="4.25833333333333" style="2" customWidth="true"/>
    <col min="2298" max="2298" width="5.75833333333333" style="2" customWidth="true"/>
    <col min="2299" max="2299" width="6.13333333333333" style="2" customWidth="true"/>
    <col min="2300" max="2300" width="7.13333333333333" style="2" customWidth="true"/>
    <col min="2301" max="2301" width="4.38333333333333" style="2" customWidth="true"/>
    <col min="2302" max="2302" width="17.3833333333333" style="2" customWidth="true"/>
    <col min="2303" max="2303" width="11.1333333333333" style="2" customWidth="true"/>
    <col min="2304" max="2304" width="7.38333333333333" style="2" customWidth="true"/>
    <col min="2305" max="2310" width="7.5" style="2" customWidth="true"/>
    <col min="2311" max="2311" width="6.5" style="2" customWidth="true"/>
    <col min="2312" max="2312" width="6" style="2" customWidth="true"/>
    <col min="2313" max="2313" width="6.38333333333333" style="2" customWidth="true"/>
    <col min="2314" max="2314" width="15.2583333333333" style="2" customWidth="true"/>
    <col min="2315" max="2315" width="11.5" style="2" customWidth="true"/>
    <col min="2316" max="2552" width="9" style="2"/>
    <col min="2553" max="2553" width="4.25833333333333" style="2" customWidth="true"/>
    <col min="2554" max="2554" width="5.75833333333333" style="2" customWidth="true"/>
    <col min="2555" max="2555" width="6.13333333333333" style="2" customWidth="true"/>
    <col min="2556" max="2556" width="7.13333333333333" style="2" customWidth="true"/>
    <col min="2557" max="2557" width="4.38333333333333" style="2" customWidth="true"/>
    <col min="2558" max="2558" width="17.3833333333333" style="2" customWidth="true"/>
    <col min="2559" max="2559" width="11.1333333333333" style="2" customWidth="true"/>
    <col min="2560" max="2560" width="7.38333333333333" style="2" customWidth="true"/>
    <col min="2561" max="2566" width="7.5" style="2" customWidth="true"/>
    <col min="2567" max="2567" width="6.5" style="2" customWidth="true"/>
    <col min="2568" max="2568" width="6" style="2" customWidth="true"/>
    <col min="2569" max="2569" width="6.38333333333333" style="2" customWidth="true"/>
    <col min="2570" max="2570" width="15.2583333333333" style="2" customWidth="true"/>
    <col min="2571" max="2571" width="11.5" style="2" customWidth="true"/>
    <col min="2572" max="2808" width="9" style="2"/>
    <col min="2809" max="2809" width="4.25833333333333" style="2" customWidth="true"/>
    <col min="2810" max="2810" width="5.75833333333333" style="2" customWidth="true"/>
    <col min="2811" max="2811" width="6.13333333333333" style="2" customWidth="true"/>
    <col min="2812" max="2812" width="7.13333333333333" style="2" customWidth="true"/>
    <col min="2813" max="2813" width="4.38333333333333" style="2" customWidth="true"/>
    <col min="2814" max="2814" width="17.3833333333333" style="2" customWidth="true"/>
    <col min="2815" max="2815" width="11.1333333333333" style="2" customWidth="true"/>
    <col min="2816" max="2816" width="7.38333333333333" style="2" customWidth="true"/>
    <col min="2817" max="2822" width="7.5" style="2" customWidth="true"/>
    <col min="2823" max="2823" width="6.5" style="2" customWidth="true"/>
    <col min="2824" max="2824" width="6" style="2" customWidth="true"/>
    <col min="2825" max="2825" width="6.38333333333333" style="2" customWidth="true"/>
    <col min="2826" max="2826" width="15.2583333333333" style="2" customWidth="true"/>
    <col min="2827" max="2827" width="11.5" style="2" customWidth="true"/>
    <col min="2828" max="3064" width="9" style="2"/>
    <col min="3065" max="3065" width="4.25833333333333" style="2" customWidth="true"/>
    <col min="3066" max="3066" width="5.75833333333333" style="2" customWidth="true"/>
    <col min="3067" max="3067" width="6.13333333333333" style="2" customWidth="true"/>
    <col min="3068" max="3068" width="7.13333333333333" style="2" customWidth="true"/>
    <col min="3069" max="3069" width="4.38333333333333" style="2" customWidth="true"/>
    <col min="3070" max="3070" width="17.3833333333333" style="2" customWidth="true"/>
    <col min="3071" max="3071" width="11.1333333333333" style="2" customWidth="true"/>
    <col min="3072" max="3072" width="7.38333333333333" style="2" customWidth="true"/>
    <col min="3073" max="3078" width="7.5" style="2" customWidth="true"/>
    <col min="3079" max="3079" width="6.5" style="2" customWidth="true"/>
    <col min="3080" max="3080" width="6" style="2" customWidth="true"/>
    <col min="3081" max="3081" width="6.38333333333333" style="2" customWidth="true"/>
    <col min="3082" max="3082" width="15.2583333333333" style="2" customWidth="true"/>
    <col min="3083" max="3083" width="11.5" style="2" customWidth="true"/>
    <col min="3084" max="3320" width="9" style="2"/>
    <col min="3321" max="3321" width="4.25833333333333" style="2" customWidth="true"/>
    <col min="3322" max="3322" width="5.75833333333333" style="2" customWidth="true"/>
    <col min="3323" max="3323" width="6.13333333333333" style="2" customWidth="true"/>
    <col min="3324" max="3324" width="7.13333333333333" style="2" customWidth="true"/>
    <col min="3325" max="3325" width="4.38333333333333" style="2" customWidth="true"/>
    <col min="3326" max="3326" width="17.3833333333333" style="2" customWidth="true"/>
    <col min="3327" max="3327" width="11.1333333333333" style="2" customWidth="true"/>
    <col min="3328" max="3328" width="7.38333333333333" style="2" customWidth="true"/>
    <col min="3329" max="3334" width="7.5" style="2" customWidth="true"/>
    <col min="3335" max="3335" width="6.5" style="2" customWidth="true"/>
    <col min="3336" max="3336" width="6" style="2" customWidth="true"/>
    <col min="3337" max="3337" width="6.38333333333333" style="2" customWidth="true"/>
    <col min="3338" max="3338" width="15.2583333333333" style="2" customWidth="true"/>
    <col min="3339" max="3339" width="11.5" style="2" customWidth="true"/>
    <col min="3340" max="3576" width="9" style="2"/>
    <col min="3577" max="3577" width="4.25833333333333" style="2" customWidth="true"/>
    <col min="3578" max="3578" width="5.75833333333333" style="2" customWidth="true"/>
    <col min="3579" max="3579" width="6.13333333333333" style="2" customWidth="true"/>
    <col min="3580" max="3580" width="7.13333333333333" style="2" customWidth="true"/>
    <col min="3581" max="3581" width="4.38333333333333" style="2" customWidth="true"/>
    <col min="3582" max="3582" width="17.3833333333333" style="2" customWidth="true"/>
    <col min="3583" max="3583" width="11.1333333333333" style="2" customWidth="true"/>
    <col min="3584" max="3584" width="7.38333333333333" style="2" customWidth="true"/>
    <col min="3585" max="3590" width="7.5" style="2" customWidth="true"/>
    <col min="3591" max="3591" width="6.5" style="2" customWidth="true"/>
    <col min="3592" max="3592" width="6" style="2" customWidth="true"/>
    <col min="3593" max="3593" width="6.38333333333333" style="2" customWidth="true"/>
    <col min="3594" max="3594" width="15.2583333333333" style="2" customWidth="true"/>
    <col min="3595" max="3595" width="11.5" style="2" customWidth="true"/>
    <col min="3596" max="3832" width="9" style="2"/>
    <col min="3833" max="3833" width="4.25833333333333" style="2" customWidth="true"/>
    <col min="3834" max="3834" width="5.75833333333333" style="2" customWidth="true"/>
    <col min="3835" max="3835" width="6.13333333333333" style="2" customWidth="true"/>
    <col min="3836" max="3836" width="7.13333333333333" style="2" customWidth="true"/>
    <col min="3837" max="3837" width="4.38333333333333" style="2" customWidth="true"/>
    <col min="3838" max="3838" width="17.3833333333333" style="2" customWidth="true"/>
    <col min="3839" max="3839" width="11.1333333333333" style="2" customWidth="true"/>
    <col min="3840" max="3840" width="7.38333333333333" style="2" customWidth="true"/>
    <col min="3841" max="3846" width="7.5" style="2" customWidth="true"/>
    <col min="3847" max="3847" width="6.5" style="2" customWidth="true"/>
    <col min="3848" max="3848" width="6" style="2" customWidth="true"/>
    <col min="3849" max="3849" width="6.38333333333333" style="2" customWidth="true"/>
    <col min="3850" max="3850" width="15.2583333333333" style="2" customWidth="true"/>
    <col min="3851" max="3851" width="11.5" style="2" customWidth="true"/>
    <col min="3852" max="4088" width="9" style="2"/>
    <col min="4089" max="4089" width="4.25833333333333" style="2" customWidth="true"/>
    <col min="4090" max="4090" width="5.75833333333333" style="2" customWidth="true"/>
    <col min="4091" max="4091" width="6.13333333333333" style="2" customWidth="true"/>
    <col min="4092" max="4092" width="7.13333333333333" style="2" customWidth="true"/>
    <col min="4093" max="4093" width="4.38333333333333" style="2" customWidth="true"/>
    <col min="4094" max="4094" width="17.3833333333333" style="2" customWidth="true"/>
    <col min="4095" max="4095" width="11.1333333333333" style="2" customWidth="true"/>
    <col min="4096" max="4096" width="7.38333333333333" style="2" customWidth="true"/>
    <col min="4097" max="4102" width="7.5" style="2" customWidth="true"/>
    <col min="4103" max="4103" width="6.5" style="2" customWidth="true"/>
    <col min="4104" max="4104" width="6" style="2" customWidth="true"/>
    <col min="4105" max="4105" width="6.38333333333333" style="2" customWidth="true"/>
    <col min="4106" max="4106" width="15.2583333333333" style="2" customWidth="true"/>
    <col min="4107" max="4107" width="11.5" style="2" customWidth="true"/>
    <col min="4108" max="4344" width="9" style="2"/>
    <col min="4345" max="4345" width="4.25833333333333" style="2" customWidth="true"/>
    <col min="4346" max="4346" width="5.75833333333333" style="2" customWidth="true"/>
    <col min="4347" max="4347" width="6.13333333333333" style="2" customWidth="true"/>
    <col min="4348" max="4348" width="7.13333333333333" style="2" customWidth="true"/>
    <col min="4349" max="4349" width="4.38333333333333" style="2" customWidth="true"/>
    <col min="4350" max="4350" width="17.3833333333333" style="2" customWidth="true"/>
    <col min="4351" max="4351" width="11.1333333333333" style="2" customWidth="true"/>
    <col min="4352" max="4352" width="7.38333333333333" style="2" customWidth="true"/>
    <col min="4353" max="4358" width="7.5" style="2" customWidth="true"/>
    <col min="4359" max="4359" width="6.5" style="2" customWidth="true"/>
    <col min="4360" max="4360" width="6" style="2" customWidth="true"/>
    <col min="4361" max="4361" width="6.38333333333333" style="2" customWidth="true"/>
    <col min="4362" max="4362" width="15.2583333333333" style="2" customWidth="true"/>
    <col min="4363" max="4363" width="11.5" style="2" customWidth="true"/>
    <col min="4364" max="4600" width="9" style="2"/>
    <col min="4601" max="4601" width="4.25833333333333" style="2" customWidth="true"/>
    <col min="4602" max="4602" width="5.75833333333333" style="2" customWidth="true"/>
    <col min="4603" max="4603" width="6.13333333333333" style="2" customWidth="true"/>
    <col min="4604" max="4604" width="7.13333333333333" style="2" customWidth="true"/>
    <col min="4605" max="4605" width="4.38333333333333" style="2" customWidth="true"/>
    <col min="4606" max="4606" width="17.3833333333333" style="2" customWidth="true"/>
    <col min="4607" max="4607" width="11.1333333333333" style="2" customWidth="true"/>
    <col min="4608" max="4608" width="7.38333333333333" style="2" customWidth="true"/>
    <col min="4609" max="4614" width="7.5" style="2" customWidth="true"/>
    <col min="4615" max="4615" width="6.5" style="2" customWidth="true"/>
    <col min="4616" max="4616" width="6" style="2" customWidth="true"/>
    <col min="4617" max="4617" width="6.38333333333333" style="2" customWidth="true"/>
    <col min="4618" max="4618" width="15.2583333333333" style="2" customWidth="true"/>
    <col min="4619" max="4619" width="11.5" style="2" customWidth="true"/>
    <col min="4620" max="4856" width="9" style="2"/>
    <col min="4857" max="4857" width="4.25833333333333" style="2" customWidth="true"/>
    <col min="4858" max="4858" width="5.75833333333333" style="2" customWidth="true"/>
    <col min="4859" max="4859" width="6.13333333333333" style="2" customWidth="true"/>
    <col min="4860" max="4860" width="7.13333333333333" style="2" customWidth="true"/>
    <col min="4861" max="4861" width="4.38333333333333" style="2" customWidth="true"/>
    <col min="4862" max="4862" width="17.3833333333333" style="2" customWidth="true"/>
    <col min="4863" max="4863" width="11.1333333333333" style="2" customWidth="true"/>
    <col min="4864" max="4864" width="7.38333333333333" style="2" customWidth="true"/>
    <col min="4865" max="4870" width="7.5" style="2" customWidth="true"/>
    <col min="4871" max="4871" width="6.5" style="2" customWidth="true"/>
    <col min="4872" max="4872" width="6" style="2" customWidth="true"/>
    <col min="4873" max="4873" width="6.38333333333333" style="2" customWidth="true"/>
    <col min="4874" max="4874" width="15.2583333333333" style="2" customWidth="true"/>
    <col min="4875" max="4875" width="11.5" style="2" customWidth="true"/>
    <col min="4876" max="5112" width="9" style="2"/>
    <col min="5113" max="5113" width="4.25833333333333" style="2" customWidth="true"/>
    <col min="5114" max="5114" width="5.75833333333333" style="2" customWidth="true"/>
    <col min="5115" max="5115" width="6.13333333333333" style="2" customWidth="true"/>
    <col min="5116" max="5116" width="7.13333333333333" style="2" customWidth="true"/>
    <col min="5117" max="5117" width="4.38333333333333" style="2" customWidth="true"/>
    <col min="5118" max="5118" width="17.3833333333333" style="2" customWidth="true"/>
    <col min="5119" max="5119" width="11.1333333333333" style="2" customWidth="true"/>
    <col min="5120" max="5120" width="7.38333333333333" style="2" customWidth="true"/>
    <col min="5121" max="5126" width="7.5" style="2" customWidth="true"/>
    <col min="5127" max="5127" width="6.5" style="2" customWidth="true"/>
    <col min="5128" max="5128" width="6" style="2" customWidth="true"/>
    <col min="5129" max="5129" width="6.38333333333333" style="2" customWidth="true"/>
    <col min="5130" max="5130" width="15.2583333333333" style="2" customWidth="true"/>
    <col min="5131" max="5131" width="11.5" style="2" customWidth="true"/>
    <col min="5132" max="5368" width="9" style="2"/>
    <col min="5369" max="5369" width="4.25833333333333" style="2" customWidth="true"/>
    <col min="5370" max="5370" width="5.75833333333333" style="2" customWidth="true"/>
    <col min="5371" max="5371" width="6.13333333333333" style="2" customWidth="true"/>
    <col min="5372" max="5372" width="7.13333333333333" style="2" customWidth="true"/>
    <col min="5373" max="5373" width="4.38333333333333" style="2" customWidth="true"/>
    <col min="5374" max="5374" width="17.3833333333333" style="2" customWidth="true"/>
    <col min="5375" max="5375" width="11.1333333333333" style="2" customWidth="true"/>
    <col min="5376" max="5376" width="7.38333333333333" style="2" customWidth="true"/>
    <col min="5377" max="5382" width="7.5" style="2" customWidth="true"/>
    <col min="5383" max="5383" width="6.5" style="2" customWidth="true"/>
    <col min="5384" max="5384" width="6" style="2" customWidth="true"/>
    <col min="5385" max="5385" width="6.38333333333333" style="2" customWidth="true"/>
    <col min="5386" max="5386" width="15.2583333333333" style="2" customWidth="true"/>
    <col min="5387" max="5387" width="11.5" style="2" customWidth="true"/>
    <col min="5388" max="5624" width="9" style="2"/>
    <col min="5625" max="5625" width="4.25833333333333" style="2" customWidth="true"/>
    <col min="5626" max="5626" width="5.75833333333333" style="2" customWidth="true"/>
    <col min="5627" max="5627" width="6.13333333333333" style="2" customWidth="true"/>
    <col min="5628" max="5628" width="7.13333333333333" style="2" customWidth="true"/>
    <col min="5629" max="5629" width="4.38333333333333" style="2" customWidth="true"/>
    <col min="5630" max="5630" width="17.3833333333333" style="2" customWidth="true"/>
    <col min="5631" max="5631" width="11.1333333333333" style="2" customWidth="true"/>
    <col min="5632" max="5632" width="7.38333333333333" style="2" customWidth="true"/>
    <col min="5633" max="5638" width="7.5" style="2" customWidth="true"/>
    <col min="5639" max="5639" width="6.5" style="2" customWidth="true"/>
    <col min="5640" max="5640" width="6" style="2" customWidth="true"/>
    <col min="5641" max="5641" width="6.38333333333333" style="2" customWidth="true"/>
    <col min="5642" max="5642" width="15.2583333333333" style="2" customWidth="true"/>
    <col min="5643" max="5643" width="11.5" style="2" customWidth="true"/>
    <col min="5644" max="5880" width="9" style="2"/>
    <col min="5881" max="5881" width="4.25833333333333" style="2" customWidth="true"/>
    <col min="5882" max="5882" width="5.75833333333333" style="2" customWidth="true"/>
    <col min="5883" max="5883" width="6.13333333333333" style="2" customWidth="true"/>
    <col min="5884" max="5884" width="7.13333333333333" style="2" customWidth="true"/>
    <col min="5885" max="5885" width="4.38333333333333" style="2" customWidth="true"/>
    <col min="5886" max="5886" width="17.3833333333333" style="2" customWidth="true"/>
    <col min="5887" max="5887" width="11.1333333333333" style="2" customWidth="true"/>
    <col min="5888" max="5888" width="7.38333333333333" style="2" customWidth="true"/>
    <col min="5889" max="5894" width="7.5" style="2" customWidth="true"/>
    <col min="5895" max="5895" width="6.5" style="2" customWidth="true"/>
    <col min="5896" max="5896" width="6" style="2" customWidth="true"/>
    <col min="5897" max="5897" width="6.38333333333333" style="2" customWidth="true"/>
    <col min="5898" max="5898" width="15.2583333333333" style="2" customWidth="true"/>
    <col min="5899" max="5899" width="11.5" style="2" customWidth="true"/>
    <col min="5900" max="6136" width="9" style="2"/>
    <col min="6137" max="6137" width="4.25833333333333" style="2" customWidth="true"/>
    <col min="6138" max="6138" width="5.75833333333333" style="2" customWidth="true"/>
    <col min="6139" max="6139" width="6.13333333333333" style="2" customWidth="true"/>
    <col min="6140" max="6140" width="7.13333333333333" style="2" customWidth="true"/>
    <col min="6141" max="6141" width="4.38333333333333" style="2" customWidth="true"/>
    <col min="6142" max="6142" width="17.3833333333333" style="2" customWidth="true"/>
    <col min="6143" max="6143" width="11.1333333333333" style="2" customWidth="true"/>
    <col min="6144" max="6144" width="7.38333333333333" style="2" customWidth="true"/>
    <col min="6145" max="6150" width="7.5" style="2" customWidth="true"/>
    <col min="6151" max="6151" width="6.5" style="2" customWidth="true"/>
    <col min="6152" max="6152" width="6" style="2" customWidth="true"/>
    <col min="6153" max="6153" width="6.38333333333333" style="2" customWidth="true"/>
    <col min="6154" max="6154" width="15.2583333333333" style="2" customWidth="true"/>
    <col min="6155" max="6155" width="11.5" style="2" customWidth="true"/>
    <col min="6156" max="6392" width="9" style="2"/>
    <col min="6393" max="6393" width="4.25833333333333" style="2" customWidth="true"/>
    <col min="6394" max="6394" width="5.75833333333333" style="2" customWidth="true"/>
    <col min="6395" max="6395" width="6.13333333333333" style="2" customWidth="true"/>
    <col min="6396" max="6396" width="7.13333333333333" style="2" customWidth="true"/>
    <col min="6397" max="6397" width="4.38333333333333" style="2" customWidth="true"/>
    <col min="6398" max="6398" width="17.3833333333333" style="2" customWidth="true"/>
    <col min="6399" max="6399" width="11.1333333333333" style="2" customWidth="true"/>
    <col min="6400" max="6400" width="7.38333333333333" style="2" customWidth="true"/>
    <col min="6401" max="6406" width="7.5" style="2" customWidth="true"/>
    <col min="6407" max="6407" width="6.5" style="2" customWidth="true"/>
    <col min="6408" max="6408" width="6" style="2" customWidth="true"/>
    <col min="6409" max="6409" width="6.38333333333333" style="2" customWidth="true"/>
    <col min="6410" max="6410" width="15.2583333333333" style="2" customWidth="true"/>
    <col min="6411" max="6411" width="11.5" style="2" customWidth="true"/>
    <col min="6412" max="6648" width="9" style="2"/>
    <col min="6649" max="6649" width="4.25833333333333" style="2" customWidth="true"/>
    <col min="6650" max="6650" width="5.75833333333333" style="2" customWidth="true"/>
    <col min="6651" max="6651" width="6.13333333333333" style="2" customWidth="true"/>
    <col min="6652" max="6652" width="7.13333333333333" style="2" customWidth="true"/>
    <col min="6653" max="6653" width="4.38333333333333" style="2" customWidth="true"/>
    <col min="6654" max="6654" width="17.3833333333333" style="2" customWidth="true"/>
    <col min="6655" max="6655" width="11.1333333333333" style="2" customWidth="true"/>
    <col min="6656" max="6656" width="7.38333333333333" style="2" customWidth="true"/>
    <col min="6657" max="6662" width="7.5" style="2" customWidth="true"/>
    <col min="6663" max="6663" width="6.5" style="2" customWidth="true"/>
    <col min="6664" max="6664" width="6" style="2" customWidth="true"/>
    <col min="6665" max="6665" width="6.38333333333333" style="2" customWidth="true"/>
    <col min="6666" max="6666" width="15.2583333333333" style="2" customWidth="true"/>
    <col min="6667" max="6667" width="11.5" style="2" customWidth="true"/>
    <col min="6668" max="6904" width="9" style="2"/>
    <col min="6905" max="6905" width="4.25833333333333" style="2" customWidth="true"/>
    <col min="6906" max="6906" width="5.75833333333333" style="2" customWidth="true"/>
    <col min="6907" max="6907" width="6.13333333333333" style="2" customWidth="true"/>
    <col min="6908" max="6908" width="7.13333333333333" style="2" customWidth="true"/>
    <col min="6909" max="6909" width="4.38333333333333" style="2" customWidth="true"/>
    <col min="6910" max="6910" width="17.3833333333333" style="2" customWidth="true"/>
    <col min="6911" max="6911" width="11.1333333333333" style="2" customWidth="true"/>
    <col min="6912" max="6912" width="7.38333333333333" style="2" customWidth="true"/>
    <col min="6913" max="6918" width="7.5" style="2" customWidth="true"/>
    <col min="6919" max="6919" width="6.5" style="2" customWidth="true"/>
    <col min="6920" max="6920" width="6" style="2" customWidth="true"/>
    <col min="6921" max="6921" width="6.38333333333333" style="2" customWidth="true"/>
    <col min="6922" max="6922" width="15.2583333333333" style="2" customWidth="true"/>
    <col min="6923" max="6923" width="11.5" style="2" customWidth="true"/>
    <col min="6924" max="7160" width="9" style="2"/>
    <col min="7161" max="7161" width="4.25833333333333" style="2" customWidth="true"/>
    <col min="7162" max="7162" width="5.75833333333333" style="2" customWidth="true"/>
    <col min="7163" max="7163" width="6.13333333333333" style="2" customWidth="true"/>
    <col min="7164" max="7164" width="7.13333333333333" style="2" customWidth="true"/>
    <col min="7165" max="7165" width="4.38333333333333" style="2" customWidth="true"/>
    <col min="7166" max="7166" width="17.3833333333333" style="2" customWidth="true"/>
    <col min="7167" max="7167" width="11.1333333333333" style="2" customWidth="true"/>
    <col min="7168" max="7168" width="7.38333333333333" style="2" customWidth="true"/>
    <col min="7169" max="7174" width="7.5" style="2" customWidth="true"/>
    <col min="7175" max="7175" width="6.5" style="2" customWidth="true"/>
    <col min="7176" max="7176" width="6" style="2" customWidth="true"/>
    <col min="7177" max="7177" width="6.38333333333333" style="2" customWidth="true"/>
    <col min="7178" max="7178" width="15.2583333333333" style="2" customWidth="true"/>
    <col min="7179" max="7179" width="11.5" style="2" customWidth="true"/>
    <col min="7180" max="7416" width="9" style="2"/>
    <col min="7417" max="7417" width="4.25833333333333" style="2" customWidth="true"/>
    <col min="7418" max="7418" width="5.75833333333333" style="2" customWidth="true"/>
    <col min="7419" max="7419" width="6.13333333333333" style="2" customWidth="true"/>
    <col min="7420" max="7420" width="7.13333333333333" style="2" customWidth="true"/>
    <col min="7421" max="7421" width="4.38333333333333" style="2" customWidth="true"/>
    <col min="7422" max="7422" width="17.3833333333333" style="2" customWidth="true"/>
    <col min="7423" max="7423" width="11.1333333333333" style="2" customWidth="true"/>
    <col min="7424" max="7424" width="7.38333333333333" style="2" customWidth="true"/>
    <col min="7425" max="7430" width="7.5" style="2" customWidth="true"/>
    <col min="7431" max="7431" width="6.5" style="2" customWidth="true"/>
    <col min="7432" max="7432" width="6" style="2" customWidth="true"/>
    <col min="7433" max="7433" width="6.38333333333333" style="2" customWidth="true"/>
    <col min="7434" max="7434" width="15.2583333333333" style="2" customWidth="true"/>
    <col min="7435" max="7435" width="11.5" style="2" customWidth="true"/>
    <col min="7436" max="7672" width="9" style="2"/>
    <col min="7673" max="7673" width="4.25833333333333" style="2" customWidth="true"/>
    <col min="7674" max="7674" width="5.75833333333333" style="2" customWidth="true"/>
    <col min="7675" max="7675" width="6.13333333333333" style="2" customWidth="true"/>
    <col min="7676" max="7676" width="7.13333333333333" style="2" customWidth="true"/>
    <col min="7677" max="7677" width="4.38333333333333" style="2" customWidth="true"/>
    <col min="7678" max="7678" width="17.3833333333333" style="2" customWidth="true"/>
    <col min="7679" max="7679" width="11.1333333333333" style="2" customWidth="true"/>
    <col min="7680" max="7680" width="7.38333333333333" style="2" customWidth="true"/>
    <col min="7681" max="7686" width="7.5" style="2" customWidth="true"/>
    <col min="7687" max="7687" width="6.5" style="2" customWidth="true"/>
    <col min="7688" max="7688" width="6" style="2" customWidth="true"/>
    <col min="7689" max="7689" width="6.38333333333333" style="2" customWidth="true"/>
    <col min="7690" max="7690" width="15.2583333333333" style="2" customWidth="true"/>
    <col min="7691" max="7691" width="11.5" style="2" customWidth="true"/>
    <col min="7692" max="7928" width="9" style="2"/>
    <col min="7929" max="7929" width="4.25833333333333" style="2" customWidth="true"/>
    <col min="7930" max="7930" width="5.75833333333333" style="2" customWidth="true"/>
    <col min="7931" max="7931" width="6.13333333333333" style="2" customWidth="true"/>
    <col min="7932" max="7932" width="7.13333333333333" style="2" customWidth="true"/>
    <col min="7933" max="7933" width="4.38333333333333" style="2" customWidth="true"/>
    <col min="7934" max="7934" width="17.3833333333333" style="2" customWidth="true"/>
    <col min="7935" max="7935" width="11.1333333333333" style="2" customWidth="true"/>
    <col min="7936" max="7936" width="7.38333333333333" style="2" customWidth="true"/>
    <col min="7937" max="7942" width="7.5" style="2" customWidth="true"/>
    <col min="7943" max="7943" width="6.5" style="2" customWidth="true"/>
    <col min="7944" max="7944" width="6" style="2" customWidth="true"/>
    <col min="7945" max="7945" width="6.38333333333333" style="2" customWidth="true"/>
    <col min="7946" max="7946" width="15.2583333333333" style="2" customWidth="true"/>
    <col min="7947" max="7947" width="11.5" style="2" customWidth="true"/>
    <col min="7948" max="8184" width="9" style="2"/>
    <col min="8185" max="8185" width="4.25833333333333" style="2" customWidth="true"/>
    <col min="8186" max="8186" width="5.75833333333333" style="2" customWidth="true"/>
    <col min="8187" max="8187" width="6.13333333333333" style="2" customWidth="true"/>
    <col min="8188" max="8188" width="7.13333333333333" style="2" customWidth="true"/>
    <col min="8189" max="8189" width="4.38333333333333" style="2" customWidth="true"/>
    <col min="8190" max="8190" width="17.3833333333333" style="2" customWidth="true"/>
    <col min="8191" max="8191" width="11.1333333333333" style="2" customWidth="true"/>
    <col min="8192" max="8192" width="7.38333333333333" style="2" customWidth="true"/>
    <col min="8193" max="8198" width="7.5" style="2" customWidth="true"/>
    <col min="8199" max="8199" width="6.5" style="2" customWidth="true"/>
    <col min="8200" max="8200" width="6" style="2" customWidth="true"/>
    <col min="8201" max="8201" width="6.38333333333333" style="2" customWidth="true"/>
    <col min="8202" max="8202" width="15.2583333333333" style="2" customWidth="true"/>
    <col min="8203" max="8203" width="11.5" style="2" customWidth="true"/>
    <col min="8204" max="8440" width="9" style="2"/>
    <col min="8441" max="8441" width="4.25833333333333" style="2" customWidth="true"/>
    <col min="8442" max="8442" width="5.75833333333333" style="2" customWidth="true"/>
    <col min="8443" max="8443" width="6.13333333333333" style="2" customWidth="true"/>
    <col min="8444" max="8444" width="7.13333333333333" style="2" customWidth="true"/>
    <col min="8445" max="8445" width="4.38333333333333" style="2" customWidth="true"/>
    <col min="8446" max="8446" width="17.3833333333333" style="2" customWidth="true"/>
    <col min="8447" max="8447" width="11.1333333333333" style="2" customWidth="true"/>
    <col min="8448" max="8448" width="7.38333333333333" style="2" customWidth="true"/>
    <col min="8449" max="8454" width="7.5" style="2" customWidth="true"/>
    <col min="8455" max="8455" width="6.5" style="2" customWidth="true"/>
    <col min="8456" max="8456" width="6" style="2" customWidth="true"/>
    <col min="8457" max="8457" width="6.38333333333333" style="2" customWidth="true"/>
    <col min="8458" max="8458" width="15.2583333333333" style="2" customWidth="true"/>
    <col min="8459" max="8459" width="11.5" style="2" customWidth="true"/>
    <col min="8460" max="8696" width="9" style="2"/>
    <col min="8697" max="8697" width="4.25833333333333" style="2" customWidth="true"/>
    <col min="8698" max="8698" width="5.75833333333333" style="2" customWidth="true"/>
    <col min="8699" max="8699" width="6.13333333333333" style="2" customWidth="true"/>
    <col min="8700" max="8700" width="7.13333333333333" style="2" customWidth="true"/>
    <col min="8701" max="8701" width="4.38333333333333" style="2" customWidth="true"/>
    <col min="8702" max="8702" width="17.3833333333333" style="2" customWidth="true"/>
    <col min="8703" max="8703" width="11.1333333333333" style="2" customWidth="true"/>
    <col min="8704" max="8704" width="7.38333333333333" style="2" customWidth="true"/>
    <col min="8705" max="8710" width="7.5" style="2" customWidth="true"/>
    <col min="8711" max="8711" width="6.5" style="2" customWidth="true"/>
    <col min="8712" max="8712" width="6" style="2" customWidth="true"/>
    <col min="8713" max="8713" width="6.38333333333333" style="2" customWidth="true"/>
    <col min="8714" max="8714" width="15.2583333333333" style="2" customWidth="true"/>
    <col min="8715" max="8715" width="11.5" style="2" customWidth="true"/>
    <col min="8716" max="8952" width="9" style="2"/>
    <col min="8953" max="8953" width="4.25833333333333" style="2" customWidth="true"/>
    <col min="8954" max="8954" width="5.75833333333333" style="2" customWidth="true"/>
    <col min="8955" max="8955" width="6.13333333333333" style="2" customWidth="true"/>
    <col min="8956" max="8956" width="7.13333333333333" style="2" customWidth="true"/>
    <col min="8957" max="8957" width="4.38333333333333" style="2" customWidth="true"/>
    <col min="8958" max="8958" width="17.3833333333333" style="2" customWidth="true"/>
    <col min="8959" max="8959" width="11.1333333333333" style="2" customWidth="true"/>
    <col min="8960" max="8960" width="7.38333333333333" style="2" customWidth="true"/>
    <col min="8961" max="8966" width="7.5" style="2" customWidth="true"/>
    <col min="8967" max="8967" width="6.5" style="2" customWidth="true"/>
    <col min="8968" max="8968" width="6" style="2" customWidth="true"/>
    <col min="8969" max="8969" width="6.38333333333333" style="2" customWidth="true"/>
    <col min="8970" max="8970" width="15.2583333333333" style="2" customWidth="true"/>
    <col min="8971" max="8971" width="11.5" style="2" customWidth="true"/>
    <col min="8972" max="9208" width="9" style="2"/>
    <col min="9209" max="9209" width="4.25833333333333" style="2" customWidth="true"/>
    <col min="9210" max="9210" width="5.75833333333333" style="2" customWidth="true"/>
    <col min="9211" max="9211" width="6.13333333333333" style="2" customWidth="true"/>
    <col min="9212" max="9212" width="7.13333333333333" style="2" customWidth="true"/>
    <col min="9213" max="9213" width="4.38333333333333" style="2" customWidth="true"/>
    <col min="9214" max="9214" width="17.3833333333333" style="2" customWidth="true"/>
    <col min="9215" max="9215" width="11.1333333333333" style="2" customWidth="true"/>
    <col min="9216" max="9216" width="7.38333333333333" style="2" customWidth="true"/>
    <col min="9217" max="9222" width="7.5" style="2" customWidth="true"/>
    <col min="9223" max="9223" width="6.5" style="2" customWidth="true"/>
    <col min="9224" max="9224" width="6" style="2" customWidth="true"/>
    <col min="9225" max="9225" width="6.38333333333333" style="2" customWidth="true"/>
    <col min="9226" max="9226" width="15.2583333333333" style="2" customWidth="true"/>
    <col min="9227" max="9227" width="11.5" style="2" customWidth="true"/>
    <col min="9228" max="9464" width="9" style="2"/>
    <col min="9465" max="9465" width="4.25833333333333" style="2" customWidth="true"/>
    <col min="9466" max="9466" width="5.75833333333333" style="2" customWidth="true"/>
    <col min="9467" max="9467" width="6.13333333333333" style="2" customWidth="true"/>
    <col min="9468" max="9468" width="7.13333333333333" style="2" customWidth="true"/>
    <col min="9469" max="9469" width="4.38333333333333" style="2" customWidth="true"/>
    <col min="9470" max="9470" width="17.3833333333333" style="2" customWidth="true"/>
    <col min="9471" max="9471" width="11.1333333333333" style="2" customWidth="true"/>
    <col min="9472" max="9472" width="7.38333333333333" style="2" customWidth="true"/>
    <col min="9473" max="9478" width="7.5" style="2" customWidth="true"/>
    <col min="9479" max="9479" width="6.5" style="2" customWidth="true"/>
    <col min="9480" max="9480" width="6" style="2" customWidth="true"/>
    <col min="9481" max="9481" width="6.38333333333333" style="2" customWidth="true"/>
    <col min="9482" max="9482" width="15.2583333333333" style="2" customWidth="true"/>
    <col min="9483" max="9483" width="11.5" style="2" customWidth="true"/>
    <col min="9484" max="9720" width="9" style="2"/>
    <col min="9721" max="9721" width="4.25833333333333" style="2" customWidth="true"/>
    <col min="9722" max="9722" width="5.75833333333333" style="2" customWidth="true"/>
    <col min="9723" max="9723" width="6.13333333333333" style="2" customWidth="true"/>
    <col min="9724" max="9724" width="7.13333333333333" style="2" customWidth="true"/>
    <col min="9725" max="9725" width="4.38333333333333" style="2" customWidth="true"/>
    <col min="9726" max="9726" width="17.3833333333333" style="2" customWidth="true"/>
    <col min="9727" max="9727" width="11.1333333333333" style="2" customWidth="true"/>
    <col min="9728" max="9728" width="7.38333333333333" style="2" customWidth="true"/>
    <col min="9729" max="9734" width="7.5" style="2" customWidth="true"/>
    <col min="9735" max="9735" width="6.5" style="2" customWidth="true"/>
    <col min="9736" max="9736" width="6" style="2" customWidth="true"/>
    <col min="9737" max="9737" width="6.38333333333333" style="2" customWidth="true"/>
    <col min="9738" max="9738" width="15.2583333333333" style="2" customWidth="true"/>
    <col min="9739" max="9739" width="11.5" style="2" customWidth="true"/>
    <col min="9740" max="9976" width="9" style="2"/>
    <col min="9977" max="9977" width="4.25833333333333" style="2" customWidth="true"/>
    <col min="9978" max="9978" width="5.75833333333333" style="2" customWidth="true"/>
    <col min="9979" max="9979" width="6.13333333333333" style="2" customWidth="true"/>
    <col min="9980" max="9980" width="7.13333333333333" style="2" customWidth="true"/>
    <col min="9981" max="9981" width="4.38333333333333" style="2" customWidth="true"/>
    <col min="9982" max="9982" width="17.3833333333333" style="2" customWidth="true"/>
    <col min="9983" max="9983" width="11.1333333333333" style="2" customWidth="true"/>
    <col min="9984" max="9984" width="7.38333333333333" style="2" customWidth="true"/>
    <col min="9985" max="9990" width="7.5" style="2" customWidth="true"/>
    <col min="9991" max="9991" width="6.5" style="2" customWidth="true"/>
    <col min="9992" max="9992" width="6" style="2" customWidth="true"/>
    <col min="9993" max="9993" width="6.38333333333333" style="2" customWidth="true"/>
    <col min="9994" max="9994" width="15.2583333333333" style="2" customWidth="true"/>
    <col min="9995" max="9995" width="11.5" style="2" customWidth="true"/>
    <col min="9996" max="10232" width="9" style="2"/>
    <col min="10233" max="10233" width="4.25833333333333" style="2" customWidth="true"/>
    <col min="10234" max="10234" width="5.75833333333333" style="2" customWidth="true"/>
    <col min="10235" max="10235" width="6.13333333333333" style="2" customWidth="true"/>
    <col min="10236" max="10236" width="7.13333333333333" style="2" customWidth="true"/>
    <col min="10237" max="10237" width="4.38333333333333" style="2" customWidth="true"/>
    <col min="10238" max="10238" width="17.3833333333333" style="2" customWidth="true"/>
    <col min="10239" max="10239" width="11.1333333333333" style="2" customWidth="true"/>
    <col min="10240" max="10240" width="7.38333333333333" style="2" customWidth="true"/>
    <col min="10241" max="10246" width="7.5" style="2" customWidth="true"/>
    <col min="10247" max="10247" width="6.5" style="2" customWidth="true"/>
    <col min="10248" max="10248" width="6" style="2" customWidth="true"/>
    <col min="10249" max="10249" width="6.38333333333333" style="2" customWidth="true"/>
    <col min="10250" max="10250" width="15.2583333333333" style="2" customWidth="true"/>
    <col min="10251" max="10251" width="11.5" style="2" customWidth="true"/>
    <col min="10252" max="10488" width="9" style="2"/>
    <col min="10489" max="10489" width="4.25833333333333" style="2" customWidth="true"/>
    <col min="10490" max="10490" width="5.75833333333333" style="2" customWidth="true"/>
    <col min="10491" max="10491" width="6.13333333333333" style="2" customWidth="true"/>
    <col min="10492" max="10492" width="7.13333333333333" style="2" customWidth="true"/>
    <col min="10493" max="10493" width="4.38333333333333" style="2" customWidth="true"/>
    <col min="10494" max="10494" width="17.3833333333333" style="2" customWidth="true"/>
    <col min="10495" max="10495" width="11.1333333333333" style="2" customWidth="true"/>
    <col min="10496" max="10496" width="7.38333333333333" style="2" customWidth="true"/>
    <col min="10497" max="10502" width="7.5" style="2" customWidth="true"/>
    <col min="10503" max="10503" width="6.5" style="2" customWidth="true"/>
    <col min="10504" max="10504" width="6" style="2" customWidth="true"/>
    <col min="10505" max="10505" width="6.38333333333333" style="2" customWidth="true"/>
    <col min="10506" max="10506" width="15.2583333333333" style="2" customWidth="true"/>
    <col min="10507" max="10507" width="11.5" style="2" customWidth="true"/>
    <col min="10508" max="10744" width="9" style="2"/>
    <col min="10745" max="10745" width="4.25833333333333" style="2" customWidth="true"/>
    <col min="10746" max="10746" width="5.75833333333333" style="2" customWidth="true"/>
    <col min="10747" max="10747" width="6.13333333333333" style="2" customWidth="true"/>
    <col min="10748" max="10748" width="7.13333333333333" style="2" customWidth="true"/>
    <col min="10749" max="10749" width="4.38333333333333" style="2" customWidth="true"/>
    <col min="10750" max="10750" width="17.3833333333333" style="2" customWidth="true"/>
    <col min="10751" max="10751" width="11.1333333333333" style="2" customWidth="true"/>
    <col min="10752" max="10752" width="7.38333333333333" style="2" customWidth="true"/>
    <col min="10753" max="10758" width="7.5" style="2" customWidth="true"/>
    <col min="10759" max="10759" width="6.5" style="2" customWidth="true"/>
    <col min="10760" max="10760" width="6" style="2" customWidth="true"/>
    <col min="10761" max="10761" width="6.38333333333333" style="2" customWidth="true"/>
    <col min="10762" max="10762" width="15.2583333333333" style="2" customWidth="true"/>
    <col min="10763" max="10763" width="11.5" style="2" customWidth="true"/>
    <col min="10764" max="11000" width="9" style="2"/>
    <col min="11001" max="11001" width="4.25833333333333" style="2" customWidth="true"/>
    <col min="11002" max="11002" width="5.75833333333333" style="2" customWidth="true"/>
    <col min="11003" max="11003" width="6.13333333333333" style="2" customWidth="true"/>
    <col min="11004" max="11004" width="7.13333333333333" style="2" customWidth="true"/>
    <col min="11005" max="11005" width="4.38333333333333" style="2" customWidth="true"/>
    <col min="11006" max="11006" width="17.3833333333333" style="2" customWidth="true"/>
    <col min="11007" max="11007" width="11.1333333333333" style="2" customWidth="true"/>
    <col min="11008" max="11008" width="7.38333333333333" style="2" customWidth="true"/>
    <col min="11009" max="11014" width="7.5" style="2" customWidth="true"/>
    <col min="11015" max="11015" width="6.5" style="2" customWidth="true"/>
    <col min="11016" max="11016" width="6" style="2" customWidth="true"/>
    <col min="11017" max="11017" width="6.38333333333333" style="2" customWidth="true"/>
    <col min="11018" max="11018" width="15.2583333333333" style="2" customWidth="true"/>
    <col min="11019" max="11019" width="11.5" style="2" customWidth="true"/>
    <col min="11020" max="11256" width="9" style="2"/>
    <col min="11257" max="11257" width="4.25833333333333" style="2" customWidth="true"/>
    <col min="11258" max="11258" width="5.75833333333333" style="2" customWidth="true"/>
    <col min="11259" max="11259" width="6.13333333333333" style="2" customWidth="true"/>
    <col min="11260" max="11260" width="7.13333333333333" style="2" customWidth="true"/>
    <col min="11261" max="11261" width="4.38333333333333" style="2" customWidth="true"/>
    <col min="11262" max="11262" width="17.3833333333333" style="2" customWidth="true"/>
    <col min="11263" max="11263" width="11.1333333333333" style="2" customWidth="true"/>
    <col min="11264" max="11264" width="7.38333333333333" style="2" customWidth="true"/>
    <col min="11265" max="11270" width="7.5" style="2" customWidth="true"/>
    <col min="11271" max="11271" width="6.5" style="2" customWidth="true"/>
    <col min="11272" max="11272" width="6" style="2" customWidth="true"/>
    <col min="11273" max="11273" width="6.38333333333333" style="2" customWidth="true"/>
    <col min="11274" max="11274" width="15.2583333333333" style="2" customWidth="true"/>
    <col min="11275" max="11275" width="11.5" style="2" customWidth="true"/>
    <col min="11276" max="11512" width="9" style="2"/>
    <col min="11513" max="11513" width="4.25833333333333" style="2" customWidth="true"/>
    <col min="11514" max="11514" width="5.75833333333333" style="2" customWidth="true"/>
    <col min="11515" max="11515" width="6.13333333333333" style="2" customWidth="true"/>
    <col min="11516" max="11516" width="7.13333333333333" style="2" customWidth="true"/>
    <col min="11517" max="11517" width="4.38333333333333" style="2" customWidth="true"/>
    <col min="11518" max="11518" width="17.3833333333333" style="2" customWidth="true"/>
    <col min="11519" max="11519" width="11.1333333333333" style="2" customWidth="true"/>
    <col min="11520" max="11520" width="7.38333333333333" style="2" customWidth="true"/>
    <col min="11521" max="11526" width="7.5" style="2" customWidth="true"/>
    <col min="11527" max="11527" width="6.5" style="2" customWidth="true"/>
    <col min="11528" max="11528" width="6" style="2" customWidth="true"/>
    <col min="11529" max="11529" width="6.38333333333333" style="2" customWidth="true"/>
    <col min="11530" max="11530" width="15.2583333333333" style="2" customWidth="true"/>
    <col min="11531" max="11531" width="11.5" style="2" customWidth="true"/>
    <col min="11532" max="11768" width="9" style="2"/>
    <col min="11769" max="11769" width="4.25833333333333" style="2" customWidth="true"/>
    <col min="11770" max="11770" width="5.75833333333333" style="2" customWidth="true"/>
    <col min="11771" max="11771" width="6.13333333333333" style="2" customWidth="true"/>
    <col min="11772" max="11772" width="7.13333333333333" style="2" customWidth="true"/>
    <col min="11773" max="11773" width="4.38333333333333" style="2" customWidth="true"/>
    <col min="11774" max="11774" width="17.3833333333333" style="2" customWidth="true"/>
    <col min="11775" max="11775" width="11.1333333333333" style="2" customWidth="true"/>
    <col min="11776" max="11776" width="7.38333333333333" style="2" customWidth="true"/>
    <col min="11777" max="11782" width="7.5" style="2" customWidth="true"/>
    <col min="11783" max="11783" width="6.5" style="2" customWidth="true"/>
    <col min="11784" max="11784" width="6" style="2" customWidth="true"/>
    <col min="11785" max="11785" width="6.38333333333333" style="2" customWidth="true"/>
    <col min="11786" max="11786" width="15.2583333333333" style="2" customWidth="true"/>
    <col min="11787" max="11787" width="11.5" style="2" customWidth="true"/>
    <col min="11788" max="12024" width="9" style="2"/>
    <col min="12025" max="12025" width="4.25833333333333" style="2" customWidth="true"/>
    <col min="12026" max="12026" width="5.75833333333333" style="2" customWidth="true"/>
    <col min="12027" max="12027" width="6.13333333333333" style="2" customWidth="true"/>
    <col min="12028" max="12028" width="7.13333333333333" style="2" customWidth="true"/>
    <col min="12029" max="12029" width="4.38333333333333" style="2" customWidth="true"/>
    <col min="12030" max="12030" width="17.3833333333333" style="2" customWidth="true"/>
    <col min="12031" max="12031" width="11.1333333333333" style="2" customWidth="true"/>
    <col min="12032" max="12032" width="7.38333333333333" style="2" customWidth="true"/>
    <col min="12033" max="12038" width="7.5" style="2" customWidth="true"/>
    <col min="12039" max="12039" width="6.5" style="2" customWidth="true"/>
    <col min="12040" max="12040" width="6" style="2" customWidth="true"/>
    <col min="12041" max="12041" width="6.38333333333333" style="2" customWidth="true"/>
    <col min="12042" max="12042" width="15.2583333333333" style="2" customWidth="true"/>
    <col min="12043" max="12043" width="11.5" style="2" customWidth="true"/>
    <col min="12044" max="12280" width="9" style="2"/>
    <col min="12281" max="12281" width="4.25833333333333" style="2" customWidth="true"/>
    <col min="12282" max="12282" width="5.75833333333333" style="2" customWidth="true"/>
    <col min="12283" max="12283" width="6.13333333333333" style="2" customWidth="true"/>
    <col min="12284" max="12284" width="7.13333333333333" style="2" customWidth="true"/>
    <col min="12285" max="12285" width="4.38333333333333" style="2" customWidth="true"/>
    <col min="12286" max="12286" width="17.3833333333333" style="2" customWidth="true"/>
    <col min="12287" max="12287" width="11.1333333333333" style="2" customWidth="true"/>
    <col min="12288" max="12288" width="7.38333333333333" style="2" customWidth="true"/>
    <col min="12289" max="12294" width="7.5" style="2" customWidth="true"/>
    <col min="12295" max="12295" width="6.5" style="2" customWidth="true"/>
    <col min="12296" max="12296" width="6" style="2" customWidth="true"/>
    <col min="12297" max="12297" width="6.38333333333333" style="2" customWidth="true"/>
    <col min="12298" max="12298" width="15.2583333333333" style="2" customWidth="true"/>
    <col min="12299" max="12299" width="11.5" style="2" customWidth="true"/>
    <col min="12300" max="12536" width="9" style="2"/>
    <col min="12537" max="12537" width="4.25833333333333" style="2" customWidth="true"/>
    <col min="12538" max="12538" width="5.75833333333333" style="2" customWidth="true"/>
    <col min="12539" max="12539" width="6.13333333333333" style="2" customWidth="true"/>
    <col min="12540" max="12540" width="7.13333333333333" style="2" customWidth="true"/>
    <col min="12541" max="12541" width="4.38333333333333" style="2" customWidth="true"/>
    <col min="12542" max="12542" width="17.3833333333333" style="2" customWidth="true"/>
    <col min="12543" max="12543" width="11.1333333333333" style="2" customWidth="true"/>
    <col min="12544" max="12544" width="7.38333333333333" style="2" customWidth="true"/>
    <col min="12545" max="12550" width="7.5" style="2" customWidth="true"/>
    <col min="12551" max="12551" width="6.5" style="2" customWidth="true"/>
    <col min="12552" max="12552" width="6" style="2" customWidth="true"/>
    <col min="12553" max="12553" width="6.38333333333333" style="2" customWidth="true"/>
    <col min="12554" max="12554" width="15.2583333333333" style="2" customWidth="true"/>
    <col min="12555" max="12555" width="11.5" style="2" customWidth="true"/>
    <col min="12556" max="12792" width="9" style="2"/>
    <col min="12793" max="12793" width="4.25833333333333" style="2" customWidth="true"/>
    <col min="12794" max="12794" width="5.75833333333333" style="2" customWidth="true"/>
    <col min="12795" max="12795" width="6.13333333333333" style="2" customWidth="true"/>
    <col min="12796" max="12796" width="7.13333333333333" style="2" customWidth="true"/>
    <col min="12797" max="12797" width="4.38333333333333" style="2" customWidth="true"/>
    <col min="12798" max="12798" width="17.3833333333333" style="2" customWidth="true"/>
    <col min="12799" max="12799" width="11.1333333333333" style="2" customWidth="true"/>
    <col min="12800" max="12800" width="7.38333333333333" style="2" customWidth="true"/>
    <col min="12801" max="12806" width="7.5" style="2" customWidth="true"/>
    <col min="12807" max="12807" width="6.5" style="2" customWidth="true"/>
    <col min="12808" max="12808" width="6" style="2" customWidth="true"/>
    <col min="12809" max="12809" width="6.38333333333333" style="2" customWidth="true"/>
    <col min="12810" max="12810" width="15.2583333333333" style="2" customWidth="true"/>
    <col min="12811" max="12811" width="11.5" style="2" customWidth="true"/>
    <col min="12812" max="13048" width="9" style="2"/>
    <col min="13049" max="13049" width="4.25833333333333" style="2" customWidth="true"/>
    <col min="13050" max="13050" width="5.75833333333333" style="2" customWidth="true"/>
    <col min="13051" max="13051" width="6.13333333333333" style="2" customWidth="true"/>
    <col min="13052" max="13052" width="7.13333333333333" style="2" customWidth="true"/>
    <col min="13053" max="13053" width="4.38333333333333" style="2" customWidth="true"/>
    <col min="13054" max="13054" width="17.3833333333333" style="2" customWidth="true"/>
    <col min="13055" max="13055" width="11.1333333333333" style="2" customWidth="true"/>
    <col min="13056" max="13056" width="7.38333333333333" style="2" customWidth="true"/>
    <col min="13057" max="13062" width="7.5" style="2" customWidth="true"/>
    <col min="13063" max="13063" width="6.5" style="2" customWidth="true"/>
    <col min="13064" max="13064" width="6" style="2" customWidth="true"/>
    <col min="13065" max="13065" width="6.38333333333333" style="2" customWidth="true"/>
    <col min="13066" max="13066" width="15.2583333333333" style="2" customWidth="true"/>
    <col min="13067" max="13067" width="11.5" style="2" customWidth="true"/>
    <col min="13068" max="13304" width="9" style="2"/>
    <col min="13305" max="13305" width="4.25833333333333" style="2" customWidth="true"/>
    <col min="13306" max="13306" width="5.75833333333333" style="2" customWidth="true"/>
    <col min="13307" max="13307" width="6.13333333333333" style="2" customWidth="true"/>
    <col min="13308" max="13308" width="7.13333333333333" style="2" customWidth="true"/>
    <col min="13309" max="13309" width="4.38333333333333" style="2" customWidth="true"/>
    <col min="13310" max="13310" width="17.3833333333333" style="2" customWidth="true"/>
    <col min="13311" max="13311" width="11.1333333333333" style="2" customWidth="true"/>
    <col min="13312" max="13312" width="7.38333333333333" style="2" customWidth="true"/>
    <col min="13313" max="13318" width="7.5" style="2" customWidth="true"/>
    <col min="13319" max="13319" width="6.5" style="2" customWidth="true"/>
    <col min="13320" max="13320" width="6" style="2" customWidth="true"/>
    <col min="13321" max="13321" width="6.38333333333333" style="2" customWidth="true"/>
    <col min="13322" max="13322" width="15.2583333333333" style="2" customWidth="true"/>
    <col min="13323" max="13323" width="11.5" style="2" customWidth="true"/>
    <col min="13324" max="13560" width="9" style="2"/>
    <col min="13561" max="13561" width="4.25833333333333" style="2" customWidth="true"/>
    <col min="13562" max="13562" width="5.75833333333333" style="2" customWidth="true"/>
    <col min="13563" max="13563" width="6.13333333333333" style="2" customWidth="true"/>
    <col min="13564" max="13564" width="7.13333333333333" style="2" customWidth="true"/>
    <col min="13565" max="13565" width="4.38333333333333" style="2" customWidth="true"/>
    <col min="13566" max="13566" width="17.3833333333333" style="2" customWidth="true"/>
    <col min="13567" max="13567" width="11.1333333333333" style="2" customWidth="true"/>
    <col min="13568" max="13568" width="7.38333333333333" style="2" customWidth="true"/>
    <col min="13569" max="13574" width="7.5" style="2" customWidth="true"/>
    <col min="13575" max="13575" width="6.5" style="2" customWidth="true"/>
    <col min="13576" max="13576" width="6" style="2" customWidth="true"/>
    <col min="13577" max="13577" width="6.38333333333333" style="2" customWidth="true"/>
    <col min="13578" max="13578" width="15.2583333333333" style="2" customWidth="true"/>
    <col min="13579" max="13579" width="11.5" style="2" customWidth="true"/>
    <col min="13580" max="13816" width="9" style="2"/>
    <col min="13817" max="13817" width="4.25833333333333" style="2" customWidth="true"/>
    <col min="13818" max="13818" width="5.75833333333333" style="2" customWidth="true"/>
    <col min="13819" max="13819" width="6.13333333333333" style="2" customWidth="true"/>
    <col min="13820" max="13820" width="7.13333333333333" style="2" customWidth="true"/>
    <col min="13821" max="13821" width="4.38333333333333" style="2" customWidth="true"/>
    <col min="13822" max="13822" width="17.3833333333333" style="2" customWidth="true"/>
    <col min="13823" max="13823" width="11.1333333333333" style="2" customWidth="true"/>
    <col min="13824" max="13824" width="7.38333333333333" style="2" customWidth="true"/>
    <col min="13825" max="13830" width="7.5" style="2" customWidth="true"/>
    <col min="13831" max="13831" width="6.5" style="2" customWidth="true"/>
    <col min="13832" max="13832" width="6" style="2" customWidth="true"/>
    <col min="13833" max="13833" width="6.38333333333333" style="2" customWidth="true"/>
    <col min="13834" max="13834" width="15.2583333333333" style="2" customWidth="true"/>
    <col min="13835" max="13835" width="11.5" style="2" customWidth="true"/>
    <col min="13836" max="14072" width="9" style="2"/>
    <col min="14073" max="14073" width="4.25833333333333" style="2" customWidth="true"/>
    <col min="14074" max="14074" width="5.75833333333333" style="2" customWidth="true"/>
    <col min="14075" max="14075" width="6.13333333333333" style="2" customWidth="true"/>
    <col min="14076" max="14076" width="7.13333333333333" style="2" customWidth="true"/>
    <col min="14077" max="14077" width="4.38333333333333" style="2" customWidth="true"/>
    <col min="14078" max="14078" width="17.3833333333333" style="2" customWidth="true"/>
    <col min="14079" max="14079" width="11.1333333333333" style="2" customWidth="true"/>
    <col min="14080" max="14080" width="7.38333333333333" style="2" customWidth="true"/>
    <col min="14081" max="14086" width="7.5" style="2" customWidth="true"/>
    <col min="14087" max="14087" width="6.5" style="2" customWidth="true"/>
    <col min="14088" max="14088" width="6" style="2" customWidth="true"/>
    <col min="14089" max="14089" width="6.38333333333333" style="2" customWidth="true"/>
    <col min="14090" max="14090" width="15.2583333333333" style="2" customWidth="true"/>
    <col min="14091" max="14091" width="11.5" style="2" customWidth="true"/>
    <col min="14092" max="14328" width="9" style="2"/>
    <col min="14329" max="14329" width="4.25833333333333" style="2" customWidth="true"/>
    <col min="14330" max="14330" width="5.75833333333333" style="2" customWidth="true"/>
    <col min="14331" max="14331" width="6.13333333333333" style="2" customWidth="true"/>
    <col min="14332" max="14332" width="7.13333333333333" style="2" customWidth="true"/>
    <col min="14333" max="14333" width="4.38333333333333" style="2" customWidth="true"/>
    <col min="14334" max="14334" width="17.3833333333333" style="2" customWidth="true"/>
    <col min="14335" max="14335" width="11.1333333333333" style="2" customWidth="true"/>
    <col min="14336" max="14336" width="7.38333333333333" style="2" customWidth="true"/>
    <col min="14337" max="14342" width="7.5" style="2" customWidth="true"/>
    <col min="14343" max="14343" width="6.5" style="2" customWidth="true"/>
    <col min="14344" max="14344" width="6" style="2" customWidth="true"/>
    <col min="14345" max="14345" width="6.38333333333333" style="2" customWidth="true"/>
    <col min="14346" max="14346" width="15.2583333333333" style="2" customWidth="true"/>
    <col min="14347" max="14347" width="11.5" style="2" customWidth="true"/>
    <col min="14348" max="14584" width="9" style="2"/>
    <col min="14585" max="14585" width="4.25833333333333" style="2" customWidth="true"/>
    <col min="14586" max="14586" width="5.75833333333333" style="2" customWidth="true"/>
    <col min="14587" max="14587" width="6.13333333333333" style="2" customWidth="true"/>
    <col min="14588" max="14588" width="7.13333333333333" style="2" customWidth="true"/>
    <col min="14589" max="14589" width="4.38333333333333" style="2" customWidth="true"/>
    <col min="14590" max="14590" width="17.3833333333333" style="2" customWidth="true"/>
    <col min="14591" max="14591" width="11.1333333333333" style="2" customWidth="true"/>
    <col min="14592" max="14592" width="7.38333333333333" style="2" customWidth="true"/>
    <col min="14593" max="14598" width="7.5" style="2" customWidth="true"/>
    <col min="14599" max="14599" width="6.5" style="2" customWidth="true"/>
    <col min="14600" max="14600" width="6" style="2" customWidth="true"/>
    <col min="14601" max="14601" width="6.38333333333333" style="2" customWidth="true"/>
    <col min="14602" max="14602" width="15.2583333333333" style="2" customWidth="true"/>
    <col min="14603" max="14603" width="11.5" style="2" customWidth="true"/>
    <col min="14604" max="14840" width="9" style="2"/>
    <col min="14841" max="14841" width="4.25833333333333" style="2" customWidth="true"/>
    <col min="14842" max="14842" width="5.75833333333333" style="2" customWidth="true"/>
    <col min="14843" max="14843" width="6.13333333333333" style="2" customWidth="true"/>
    <col min="14844" max="14844" width="7.13333333333333" style="2" customWidth="true"/>
    <col min="14845" max="14845" width="4.38333333333333" style="2" customWidth="true"/>
    <col min="14846" max="14846" width="17.3833333333333" style="2" customWidth="true"/>
    <col min="14847" max="14847" width="11.1333333333333" style="2" customWidth="true"/>
    <col min="14848" max="14848" width="7.38333333333333" style="2" customWidth="true"/>
    <col min="14849" max="14854" width="7.5" style="2" customWidth="true"/>
    <col min="14855" max="14855" width="6.5" style="2" customWidth="true"/>
    <col min="14856" max="14856" width="6" style="2" customWidth="true"/>
    <col min="14857" max="14857" width="6.38333333333333" style="2" customWidth="true"/>
    <col min="14858" max="14858" width="15.2583333333333" style="2" customWidth="true"/>
    <col min="14859" max="14859" width="11.5" style="2" customWidth="true"/>
    <col min="14860" max="15096" width="9" style="2"/>
    <col min="15097" max="15097" width="4.25833333333333" style="2" customWidth="true"/>
    <col min="15098" max="15098" width="5.75833333333333" style="2" customWidth="true"/>
    <col min="15099" max="15099" width="6.13333333333333" style="2" customWidth="true"/>
    <col min="15100" max="15100" width="7.13333333333333" style="2" customWidth="true"/>
    <col min="15101" max="15101" width="4.38333333333333" style="2" customWidth="true"/>
    <col min="15102" max="15102" width="17.3833333333333" style="2" customWidth="true"/>
    <col min="15103" max="15103" width="11.1333333333333" style="2" customWidth="true"/>
    <col min="15104" max="15104" width="7.38333333333333" style="2" customWidth="true"/>
    <col min="15105" max="15110" width="7.5" style="2" customWidth="true"/>
    <col min="15111" max="15111" width="6.5" style="2" customWidth="true"/>
    <col min="15112" max="15112" width="6" style="2" customWidth="true"/>
    <col min="15113" max="15113" width="6.38333333333333" style="2" customWidth="true"/>
    <col min="15114" max="15114" width="15.2583333333333" style="2" customWidth="true"/>
    <col min="15115" max="15115" width="11.5" style="2" customWidth="true"/>
    <col min="15116" max="15352" width="9" style="2"/>
    <col min="15353" max="15353" width="4.25833333333333" style="2" customWidth="true"/>
    <col min="15354" max="15354" width="5.75833333333333" style="2" customWidth="true"/>
    <col min="15355" max="15355" width="6.13333333333333" style="2" customWidth="true"/>
    <col min="15356" max="15356" width="7.13333333333333" style="2" customWidth="true"/>
    <col min="15357" max="15357" width="4.38333333333333" style="2" customWidth="true"/>
    <col min="15358" max="15358" width="17.3833333333333" style="2" customWidth="true"/>
    <col min="15359" max="15359" width="11.1333333333333" style="2" customWidth="true"/>
    <col min="15360" max="15360" width="7.38333333333333" style="2" customWidth="true"/>
    <col min="15361" max="15366" width="7.5" style="2" customWidth="true"/>
    <col min="15367" max="15367" width="6.5" style="2" customWidth="true"/>
    <col min="15368" max="15368" width="6" style="2" customWidth="true"/>
    <col min="15369" max="15369" width="6.38333333333333" style="2" customWidth="true"/>
    <col min="15370" max="15370" width="15.2583333333333" style="2" customWidth="true"/>
    <col min="15371" max="15371" width="11.5" style="2" customWidth="true"/>
    <col min="15372" max="15608" width="9" style="2"/>
    <col min="15609" max="15609" width="4.25833333333333" style="2" customWidth="true"/>
    <col min="15610" max="15610" width="5.75833333333333" style="2" customWidth="true"/>
    <col min="15611" max="15611" width="6.13333333333333" style="2" customWidth="true"/>
    <col min="15612" max="15612" width="7.13333333333333" style="2" customWidth="true"/>
    <col min="15613" max="15613" width="4.38333333333333" style="2" customWidth="true"/>
    <col min="15614" max="15614" width="17.3833333333333" style="2" customWidth="true"/>
    <col min="15615" max="15615" width="11.1333333333333" style="2" customWidth="true"/>
    <col min="15616" max="15616" width="7.38333333333333" style="2" customWidth="true"/>
    <col min="15617" max="15622" width="7.5" style="2" customWidth="true"/>
    <col min="15623" max="15623" width="6.5" style="2" customWidth="true"/>
    <col min="15624" max="15624" width="6" style="2" customWidth="true"/>
    <col min="15625" max="15625" width="6.38333333333333" style="2" customWidth="true"/>
    <col min="15626" max="15626" width="15.2583333333333" style="2" customWidth="true"/>
    <col min="15627" max="15627" width="11.5" style="2" customWidth="true"/>
    <col min="15628" max="15864" width="9" style="2"/>
    <col min="15865" max="15865" width="4.25833333333333" style="2" customWidth="true"/>
    <col min="15866" max="15866" width="5.75833333333333" style="2" customWidth="true"/>
    <col min="15867" max="15867" width="6.13333333333333" style="2" customWidth="true"/>
    <col min="15868" max="15868" width="7.13333333333333" style="2" customWidth="true"/>
    <col min="15869" max="15869" width="4.38333333333333" style="2" customWidth="true"/>
    <col min="15870" max="15870" width="17.3833333333333" style="2" customWidth="true"/>
    <col min="15871" max="15871" width="11.1333333333333" style="2" customWidth="true"/>
    <col min="15872" max="15872" width="7.38333333333333" style="2" customWidth="true"/>
    <col min="15873" max="15878" width="7.5" style="2" customWidth="true"/>
    <col min="15879" max="15879" width="6.5" style="2" customWidth="true"/>
    <col min="15880" max="15880" width="6" style="2" customWidth="true"/>
    <col min="15881" max="15881" width="6.38333333333333" style="2" customWidth="true"/>
    <col min="15882" max="15882" width="15.2583333333333" style="2" customWidth="true"/>
    <col min="15883" max="15883" width="11.5" style="2" customWidth="true"/>
    <col min="15884" max="16120" width="9" style="2"/>
    <col min="16121" max="16121" width="4.25833333333333" style="2" customWidth="true"/>
    <col min="16122" max="16122" width="5.75833333333333" style="2" customWidth="true"/>
    <col min="16123" max="16123" width="6.13333333333333" style="2" customWidth="true"/>
    <col min="16124" max="16124" width="7.13333333333333" style="2" customWidth="true"/>
    <col min="16125" max="16125" width="4.38333333333333" style="2" customWidth="true"/>
    <col min="16126" max="16126" width="17.3833333333333" style="2" customWidth="true"/>
    <col min="16127" max="16127" width="11.1333333333333" style="2" customWidth="true"/>
    <col min="16128" max="16128" width="7.38333333333333" style="2" customWidth="true"/>
    <col min="16129" max="16134" width="7.5" style="2" customWidth="true"/>
    <col min="16135" max="16135" width="6.5" style="2" customWidth="true"/>
    <col min="16136" max="16136" width="6" style="2" customWidth="true"/>
    <col min="16137" max="16137" width="6.38333333333333" style="2" customWidth="true"/>
    <col min="16138" max="16138" width="15.2583333333333" style="2" customWidth="true"/>
    <col min="16139" max="16139" width="11.5" style="2" customWidth="true"/>
    <col min="16140" max="16374" width="9" style="2"/>
    <col min="16375" max="16376" width="9" style="3"/>
    <col min="16377" max="16384" width="9" style="2"/>
  </cols>
  <sheetData>
    <row r="1" ht="47.25" customHeight="true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true" ht="24.75" customHeight="true" spans="1:17">
      <c r="A2" s="6" t="s">
        <v>1</v>
      </c>
      <c r="B2" s="6"/>
      <c r="C2" s="6"/>
      <c r="D2" s="6"/>
      <c r="E2" s="17"/>
      <c r="F2" s="18"/>
      <c r="G2" s="18"/>
      <c r="H2" s="18"/>
      <c r="I2" s="25" t="s">
        <v>2</v>
      </c>
      <c r="J2" s="25"/>
      <c r="K2" s="25"/>
      <c r="L2" s="25"/>
      <c r="M2" s="25"/>
      <c r="N2" s="25"/>
      <c r="O2" s="25"/>
      <c r="P2" s="25"/>
      <c r="Q2" s="25"/>
    </row>
    <row r="3" s="2" customFormat="true" ht="33" customHeight="true" spans="1:17">
      <c r="A3" s="7" t="s">
        <v>3</v>
      </c>
      <c r="B3" s="7" t="s">
        <v>4</v>
      </c>
      <c r="C3" s="7" t="s">
        <v>5</v>
      </c>
      <c r="D3" s="7" t="s">
        <v>6</v>
      </c>
      <c r="E3" s="19" t="s">
        <v>7</v>
      </c>
      <c r="F3" s="19" t="s">
        <v>8</v>
      </c>
      <c r="G3" s="19" t="s">
        <v>9</v>
      </c>
      <c r="H3" s="20" t="s">
        <v>10</v>
      </c>
      <c r="I3" s="2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9" t="s">
        <v>18</v>
      </c>
      <c r="Q3" s="19" t="s">
        <v>19</v>
      </c>
    </row>
    <row r="4" s="2" customFormat="true" spans="1:17">
      <c r="A4" s="8" t="s">
        <v>20</v>
      </c>
      <c r="B4" s="9"/>
      <c r="C4" s="9"/>
      <c r="D4" s="9"/>
      <c r="E4" s="9"/>
      <c r="F4" s="9"/>
      <c r="G4" s="21"/>
      <c r="H4" s="22">
        <v>0</v>
      </c>
      <c r="I4" s="22">
        <v>0</v>
      </c>
      <c r="J4" s="22" t="s">
        <v>21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9"/>
    </row>
    <row r="5" s="2" customFormat="true" ht="14.25" customHeight="true" spans="1:17">
      <c r="A5" s="10">
        <v>1</v>
      </c>
      <c r="B5" s="11" t="s">
        <v>22</v>
      </c>
      <c r="C5" s="11" t="s">
        <v>23</v>
      </c>
      <c r="D5" s="12" t="s">
        <v>23</v>
      </c>
      <c r="E5" s="11" t="s">
        <v>24</v>
      </c>
      <c r="F5" s="16" t="s">
        <v>25</v>
      </c>
      <c r="G5" s="16" t="s">
        <v>26</v>
      </c>
      <c r="H5" s="22">
        <v>3</v>
      </c>
      <c r="I5" s="26">
        <v>2</v>
      </c>
      <c r="J5" s="22">
        <v>1533</v>
      </c>
      <c r="K5" s="22">
        <v>1</v>
      </c>
      <c r="L5" s="22"/>
      <c r="M5" s="22">
        <v>800</v>
      </c>
      <c r="N5" s="22">
        <v>2</v>
      </c>
      <c r="O5" s="22"/>
      <c r="P5" s="27">
        <f>(N5+O5)*260</f>
        <v>520</v>
      </c>
      <c r="Q5" s="16" t="s">
        <v>27</v>
      </c>
    </row>
    <row r="6" s="2" customFormat="true" ht="14.25" customHeight="true" spans="1:17">
      <c r="A6" s="10">
        <v>2</v>
      </c>
      <c r="B6" s="11" t="s">
        <v>22</v>
      </c>
      <c r="C6" s="13" t="s">
        <v>23</v>
      </c>
      <c r="D6" s="13" t="s">
        <v>23</v>
      </c>
      <c r="E6" s="11" t="s">
        <v>28</v>
      </c>
      <c r="F6" s="16" t="s">
        <v>29</v>
      </c>
      <c r="G6" s="16" t="s">
        <v>30</v>
      </c>
      <c r="H6" s="22">
        <v>3</v>
      </c>
      <c r="I6" s="26">
        <v>3</v>
      </c>
      <c r="J6" s="22">
        <v>1280</v>
      </c>
      <c r="K6" s="22"/>
      <c r="L6" s="22">
        <v>1</v>
      </c>
      <c r="M6" s="22">
        <v>600</v>
      </c>
      <c r="N6" s="22">
        <v>1</v>
      </c>
      <c r="O6" s="22"/>
      <c r="P6" s="27">
        <f>(N6+O6)*260</f>
        <v>260</v>
      </c>
      <c r="Q6" s="16" t="s">
        <v>31</v>
      </c>
    </row>
    <row r="7" ht="14.25" spans="1:17">
      <c r="A7" s="8" t="s">
        <v>32</v>
      </c>
      <c r="B7" s="9"/>
      <c r="C7" s="9"/>
      <c r="D7" s="9"/>
      <c r="E7" s="9"/>
      <c r="F7" s="9"/>
      <c r="G7" s="21"/>
      <c r="H7" s="22">
        <f>SUM(H5:H6)</f>
        <v>6</v>
      </c>
      <c r="I7" s="22">
        <f>SUM(I5:I6)</f>
        <v>5</v>
      </c>
      <c r="J7" s="22" t="s">
        <v>21</v>
      </c>
      <c r="K7" s="22">
        <f t="shared" ref="K7:P7" si="0">SUM(K5:K6)</f>
        <v>1</v>
      </c>
      <c r="L7" s="22">
        <f t="shared" si="0"/>
        <v>1</v>
      </c>
      <c r="M7" s="22">
        <f t="shared" si="0"/>
        <v>1400</v>
      </c>
      <c r="N7" s="22">
        <f t="shared" si="0"/>
        <v>3</v>
      </c>
      <c r="O7" s="22">
        <f t="shared" si="0"/>
        <v>0</v>
      </c>
      <c r="P7" s="22">
        <f t="shared" si="0"/>
        <v>780</v>
      </c>
      <c r="Q7" s="29"/>
    </row>
    <row r="8" s="2" customFormat="true" ht="14.25" customHeight="true" spans="1:17">
      <c r="A8" s="10">
        <v>3</v>
      </c>
      <c r="B8" s="11" t="s">
        <v>33</v>
      </c>
      <c r="C8" s="13" t="s">
        <v>34</v>
      </c>
      <c r="D8" s="13" t="s">
        <v>35</v>
      </c>
      <c r="E8" s="11" t="s">
        <v>36</v>
      </c>
      <c r="F8" s="16" t="s">
        <v>25</v>
      </c>
      <c r="G8" s="16" t="s">
        <v>26</v>
      </c>
      <c r="H8" s="22">
        <v>4</v>
      </c>
      <c r="I8" s="26">
        <v>3</v>
      </c>
      <c r="J8" s="22">
        <v>1175</v>
      </c>
      <c r="K8" s="22">
        <v>1</v>
      </c>
      <c r="L8" s="22" t="s">
        <v>37</v>
      </c>
      <c r="M8" s="22">
        <v>800</v>
      </c>
      <c r="N8" s="22">
        <v>2</v>
      </c>
      <c r="O8" s="22"/>
      <c r="P8" s="27">
        <v>520</v>
      </c>
      <c r="Q8" s="16" t="s">
        <v>38</v>
      </c>
    </row>
    <row r="9" s="3" customFormat="true" spans="1:16376">
      <c r="A9" s="14" t="s">
        <v>39</v>
      </c>
      <c r="B9" s="15"/>
      <c r="C9" s="15"/>
      <c r="D9" s="15"/>
      <c r="E9" s="15"/>
      <c r="F9" s="15"/>
      <c r="G9" s="23"/>
      <c r="H9" s="24">
        <f>SUM(H8:H8)</f>
        <v>4</v>
      </c>
      <c r="I9" s="24">
        <f>SUM(I8:I8)</f>
        <v>3</v>
      </c>
      <c r="J9" s="24" t="s">
        <v>21</v>
      </c>
      <c r="K9" s="24">
        <f>SUM(K8:K8)</f>
        <v>1</v>
      </c>
      <c r="L9" s="24">
        <v>0</v>
      </c>
      <c r="M9" s="24">
        <f>SUM(M8:M8)</f>
        <v>800</v>
      </c>
      <c r="N9" s="24">
        <f>SUM(N8:N8)</f>
        <v>2</v>
      </c>
      <c r="O9" s="24">
        <f>SUM(O8:O8)</f>
        <v>0</v>
      </c>
      <c r="P9" s="24">
        <f>SUM(P8:P8)</f>
        <v>520</v>
      </c>
      <c r="Q9" s="3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</row>
    <row r="10" s="4" customFormat="true" ht="14.25" customHeight="true" spans="1:16376">
      <c r="A10" s="10">
        <v>4</v>
      </c>
      <c r="B10" s="11" t="s">
        <v>40</v>
      </c>
      <c r="C10" s="11" t="s">
        <v>41</v>
      </c>
      <c r="D10" s="13" t="s">
        <v>42</v>
      </c>
      <c r="E10" s="11" t="s">
        <v>43</v>
      </c>
      <c r="F10" s="16" t="s">
        <v>25</v>
      </c>
      <c r="G10" s="16" t="s">
        <v>30</v>
      </c>
      <c r="H10" s="22">
        <v>2</v>
      </c>
      <c r="I10" s="26">
        <v>2</v>
      </c>
      <c r="J10" s="22">
        <v>1750</v>
      </c>
      <c r="K10" s="22">
        <v>1</v>
      </c>
      <c r="L10" s="22"/>
      <c r="M10" s="22">
        <v>800</v>
      </c>
      <c r="N10" s="28">
        <v>1</v>
      </c>
      <c r="O10" s="28">
        <v>0</v>
      </c>
      <c r="P10" s="28">
        <v>260</v>
      </c>
      <c r="Q10" s="16" t="s">
        <v>44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</row>
    <row r="11" ht="14.25" spans="1:17">
      <c r="A11" s="8" t="s">
        <v>45</v>
      </c>
      <c r="B11" s="9"/>
      <c r="C11" s="9"/>
      <c r="D11" s="9"/>
      <c r="E11" s="9"/>
      <c r="F11" s="9"/>
      <c r="G11" s="21"/>
      <c r="H11" s="22">
        <f>SUM(H10:H10)</f>
        <v>2</v>
      </c>
      <c r="I11" s="22">
        <f t="shared" ref="H11:P11" si="1">SUM(I10:I10)</f>
        <v>2</v>
      </c>
      <c r="J11" s="22" t="s">
        <v>21</v>
      </c>
      <c r="K11" s="22">
        <f t="shared" si="1"/>
        <v>1</v>
      </c>
      <c r="L11" s="22">
        <f t="shared" si="1"/>
        <v>0</v>
      </c>
      <c r="M11" s="22">
        <f t="shared" si="1"/>
        <v>800</v>
      </c>
      <c r="N11" s="22">
        <f t="shared" si="1"/>
        <v>1</v>
      </c>
      <c r="O11" s="22">
        <f t="shared" si="1"/>
        <v>0</v>
      </c>
      <c r="P11" s="22">
        <f t="shared" si="1"/>
        <v>260</v>
      </c>
      <c r="Q11" s="29"/>
    </row>
    <row r="12" s="2" customFormat="true" spans="1:17">
      <c r="A12" s="16">
        <v>5</v>
      </c>
      <c r="B12" s="16" t="s">
        <v>46</v>
      </c>
      <c r="C12" s="16" t="s">
        <v>47</v>
      </c>
      <c r="D12" s="16" t="s">
        <v>48</v>
      </c>
      <c r="E12" s="16" t="s">
        <v>49</v>
      </c>
      <c r="F12" s="16" t="s">
        <v>25</v>
      </c>
      <c r="G12" s="16" t="s">
        <v>30</v>
      </c>
      <c r="H12" s="22">
        <v>2</v>
      </c>
      <c r="I12" s="22">
        <v>2</v>
      </c>
      <c r="J12" s="22">
        <v>1617</v>
      </c>
      <c r="K12" s="22">
        <v>1</v>
      </c>
      <c r="L12" s="22">
        <v>0</v>
      </c>
      <c r="M12" s="22">
        <v>800</v>
      </c>
      <c r="N12" s="22">
        <v>1</v>
      </c>
      <c r="O12" s="22">
        <v>1</v>
      </c>
      <c r="P12" s="22">
        <f>(N12+O12)*260</f>
        <v>520</v>
      </c>
      <c r="Q12" s="29" t="s">
        <v>50</v>
      </c>
    </row>
    <row r="13" ht="14.25" spans="1:17">
      <c r="A13" s="8" t="s">
        <v>51</v>
      </c>
      <c r="B13" s="9"/>
      <c r="C13" s="9"/>
      <c r="D13" s="9"/>
      <c r="E13" s="9"/>
      <c r="F13" s="9"/>
      <c r="G13" s="21"/>
      <c r="H13" s="22">
        <f>SUM(H12:H12)</f>
        <v>2</v>
      </c>
      <c r="I13" s="22">
        <f>SUM(I12:I12)</f>
        <v>2</v>
      </c>
      <c r="J13" s="22" t="s">
        <v>21</v>
      </c>
      <c r="K13" s="22">
        <f>SUM(K12:K12)</f>
        <v>1</v>
      </c>
      <c r="L13" s="22">
        <f>SUM(L12:L12)</f>
        <v>0</v>
      </c>
      <c r="M13" s="22">
        <f>SUM(M12:M12)</f>
        <v>800</v>
      </c>
      <c r="N13" s="22">
        <f>SUM(N12:N12)</f>
        <v>1</v>
      </c>
      <c r="O13" s="22">
        <f>SUM(O12)</f>
        <v>1</v>
      </c>
      <c r="P13" s="22">
        <f>SUM(P12:P12)</f>
        <v>520</v>
      </c>
      <c r="Q13" s="29"/>
    </row>
    <row r="14" ht="14.25" spans="1:17">
      <c r="A14" s="8" t="s">
        <v>52</v>
      </c>
      <c r="B14" s="9"/>
      <c r="C14" s="9"/>
      <c r="D14" s="9"/>
      <c r="E14" s="9"/>
      <c r="F14" s="9"/>
      <c r="G14" s="21"/>
      <c r="H14" s="22">
        <f>H7+H11+H9+H4+H13</f>
        <v>14</v>
      </c>
      <c r="I14" s="22">
        <f>I7+I11+I9+I4+I13</f>
        <v>12</v>
      </c>
      <c r="J14" s="22" t="s">
        <v>21</v>
      </c>
      <c r="K14" s="22">
        <f>K7+K11+K9+K4+K13</f>
        <v>4</v>
      </c>
      <c r="L14" s="22">
        <f>L7+L11+L4+L13+L9</f>
        <v>1</v>
      </c>
      <c r="M14" s="22">
        <f>M7+M11+M9+M4+M13</f>
        <v>3800</v>
      </c>
      <c r="N14" s="22">
        <f>N7+N11+N9+N4+N13</f>
        <v>7</v>
      </c>
      <c r="O14" s="22">
        <f>O7+O11+O9+O4+O13</f>
        <v>1</v>
      </c>
      <c r="P14" s="22">
        <f>P7+P11+P9+P4+P13</f>
        <v>2080</v>
      </c>
      <c r="Q14" s="29" t="s">
        <v>21</v>
      </c>
    </row>
    <row r="24" spans="12:12">
      <c r="L24" s="2" t="s">
        <v>53</v>
      </c>
    </row>
  </sheetData>
  <mergeCells count="9">
    <mergeCell ref="A1:Q1"/>
    <mergeCell ref="G2:H2"/>
    <mergeCell ref="I2:Q2"/>
    <mergeCell ref="A4:G4"/>
    <mergeCell ref="A7:G7"/>
    <mergeCell ref="A9:G9"/>
    <mergeCell ref="A11:G11"/>
    <mergeCell ref="A13:G13"/>
    <mergeCell ref="A14:G14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2018-01-23T14:09:00Z</dcterms:created>
  <dcterms:modified xsi:type="dcterms:W3CDTF">2022-07-11T11:14:22Z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