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认租人才家庭合格名单" sheetId="1" r:id="rId1"/>
  </sheets>
  <definedNames>
    <definedName name="_xlnm._FilterDatabase" localSheetId="0" hidden="1">认租人才家庭合格名单!$A$1:$I$27</definedName>
  </definedNames>
  <calcPr calcId="144525"/>
</workbook>
</file>

<file path=xl/sharedStrings.xml><?xml version="1.0" encoding="utf-8"?>
<sst xmlns="http://schemas.openxmlformats.org/spreadsheetml/2006/main" count="129" uniqueCount="84">
  <si>
    <t>附件</t>
  </si>
  <si>
    <t>2021年龙华区其他人才定向配租住房认租家庭终审合格名单</t>
  </si>
  <si>
    <t>序号</t>
  </si>
  <si>
    <t>备案回执号</t>
  </si>
  <si>
    <t>姓名</t>
  </si>
  <si>
    <t>人员类别</t>
  </si>
  <si>
    <t>身份证号</t>
  </si>
  <si>
    <t>家庭人数</t>
  </si>
  <si>
    <t>市轮候排位</t>
  </si>
  <si>
    <t>认租申请时间</t>
  </si>
  <si>
    <t>社保月份</t>
  </si>
  <si>
    <t>初审结果</t>
  </si>
  <si>
    <t>BHR00044089</t>
  </si>
  <si>
    <t>鲍燕娟</t>
  </si>
  <si>
    <t>主申请人</t>
  </si>
  <si>
    <t>34253019**********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</si>
  <si>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16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9:25</t>
    </r>
  </si>
  <si>
    <t>合格</t>
  </si>
  <si>
    <r>
      <rPr>
        <sz val="8"/>
        <rFont val="Calibri"/>
        <charset val="134"/>
      </rPr>
      <t xml:space="preserve"> </t>
    </r>
    <r>
      <rPr>
        <sz val="8"/>
        <rFont val="宋体"/>
        <charset val="134"/>
      </rPr>
      <t>徐国文</t>
    </r>
  </si>
  <si>
    <t>共同申请人</t>
  </si>
  <si>
    <t>44130219**********</t>
  </si>
  <si>
    <t>徐羿宏</t>
  </si>
  <si>
    <t>44030520**********</t>
  </si>
  <si>
    <t>BHR00251478</t>
  </si>
  <si>
    <r>
      <rPr>
        <sz val="8"/>
        <rFont val="Calibri"/>
        <charset val="134"/>
      </rPr>
      <t xml:space="preserve"> </t>
    </r>
    <r>
      <rPr>
        <sz val="8"/>
        <rFont val="宋体"/>
        <charset val="134"/>
      </rPr>
      <t>肖健</t>
    </r>
  </si>
  <si>
    <t>36242619**********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</si>
  <si>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9:15</t>
    </r>
  </si>
  <si>
    <t>罗琴</t>
  </si>
  <si>
    <t>肖锦誉</t>
  </si>
  <si>
    <t>44030620**********</t>
  </si>
  <si>
    <t>BHR00297247</t>
  </si>
  <si>
    <t>张英</t>
  </si>
  <si>
    <t>62282619**********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</si>
  <si>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15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14:30</t>
    </r>
  </si>
  <si>
    <t>林建滨</t>
  </si>
  <si>
    <t>35042719**********</t>
  </si>
  <si>
    <t>林其右</t>
  </si>
  <si>
    <t>BHR00350512</t>
  </si>
  <si>
    <t>汪菲</t>
  </si>
  <si>
    <t>42112719**********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</si>
  <si>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9:56</t>
    </r>
  </si>
  <si>
    <t>李可</t>
  </si>
  <si>
    <t>BHR000364096</t>
  </si>
  <si>
    <t>李文刚</t>
  </si>
  <si>
    <t>42098419**********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</si>
  <si>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15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17:10</t>
    </r>
  </si>
  <si>
    <t>BHR00407351</t>
  </si>
  <si>
    <r>
      <rPr>
        <sz val="8"/>
        <rFont val="Calibri"/>
        <charset val="134"/>
      </rPr>
      <t xml:space="preserve"> </t>
    </r>
    <r>
      <rPr>
        <sz val="8"/>
        <rFont val="宋体"/>
        <charset val="134"/>
      </rPr>
      <t>郑谊</t>
    </r>
  </si>
  <si>
    <t>41282519**********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</si>
  <si>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14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16:46</t>
    </r>
  </si>
  <si>
    <t>BHR00415222</t>
  </si>
  <si>
    <t>李俊丽</t>
  </si>
  <si>
    <t>14010819**********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</si>
  <si>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15:16</t>
    </r>
  </si>
  <si>
    <t>毛蔚</t>
  </si>
  <si>
    <t>43050319**********</t>
  </si>
  <si>
    <t>毛瀚轩</t>
  </si>
  <si>
    <t>42010520**********</t>
  </si>
  <si>
    <t>未轮候</t>
  </si>
  <si>
    <t>胡胜勇</t>
  </si>
  <si>
    <t>43072219**********</t>
  </si>
  <si>
    <t>-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</si>
  <si>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17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9:46</t>
    </r>
  </si>
  <si>
    <t>颜海霞</t>
  </si>
  <si>
    <t>43042219**********</t>
  </si>
  <si>
    <t>胡欣玥</t>
  </si>
  <si>
    <t>43072220**********</t>
  </si>
  <si>
    <t>杨涛</t>
  </si>
  <si>
    <t>61272719**********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</si>
  <si>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17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15:50</t>
    </r>
  </si>
  <si>
    <t>朱颢锋</t>
  </si>
  <si>
    <t>51138119**********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</si>
  <si>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15:27</t>
    </r>
  </si>
  <si>
    <t>刘俊波</t>
  </si>
  <si>
    <t>36012419**********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</si>
  <si>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13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9:05</t>
    </r>
  </si>
  <si>
    <t>苗婧弘</t>
  </si>
  <si>
    <t>41070319**********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</si>
  <si>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15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15:00</t>
    </r>
  </si>
  <si>
    <t>BHR00508482</t>
  </si>
  <si>
    <t>余家悦</t>
  </si>
  <si>
    <t>44538119**********</t>
  </si>
  <si>
    <t>已提交轮候申请，未入册</t>
  </si>
  <si>
    <r>
      <rPr>
        <sz val="8"/>
        <rFont val="Calibri"/>
        <charset val="134"/>
      </rPr>
      <t>12</t>
    </r>
    <r>
      <rPr>
        <sz val="8"/>
        <rFont val="宋体"/>
        <charset val="134"/>
      </rPr>
      <t>月</t>
    </r>
    <r>
      <rPr>
        <sz val="8"/>
        <rFont val="Calibri"/>
        <charset val="134"/>
      </rPr>
      <t>16</t>
    </r>
    <r>
      <rPr>
        <sz val="8"/>
        <rFont val="宋体"/>
        <charset val="134"/>
      </rPr>
      <t>日</t>
    </r>
    <r>
      <rPr>
        <sz val="8"/>
        <rFont val="Calibri"/>
        <charset val="134"/>
      </rPr>
      <t xml:space="preserve"> 17:10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</si>
</sst>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sz val="8"/>
      <name val="Calibri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11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11" borderId="7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E27" sqref="E27"/>
    </sheetView>
  </sheetViews>
  <sheetFormatPr defaultColWidth="9" defaultRowHeight="13.5"/>
  <cols>
    <col min="1" max="4" width="11.7166666666667" customWidth="true"/>
    <col min="5" max="5" width="20.375" customWidth="true"/>
    <col min="6" max="8" width="11.7166666666667" customWidth="true"/>
    <col min="10" max="10" width="11.7166666666667" customWidth="true"/>
  </cols>
  <sheetData>
    <row r="1" spans="1:1">
      <c r="A1" t="s">
        <v>0</v>
      </c>
    </row>
    <row r="2" ht="23" customHeight="true" spans="1:10">
      <c r="A2" s="1" t="s">
        <v>1</v>
      </c>
      <c r="B2" s="2"/>
      <c r="C2" s="2"/>
      <c r="D2" s="2"/>
      <c r="E2" s="2"/>
      <c r="F2" s="2"/>
      <c r="G2" s="2"/>
      <c r="H2" s="2"/>
      <c r="J2" s="2"/>
    </row>
    <row r="3" spans="1:10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5">
        <f ca="1">MAX(INDIRECT("$A$1:A"&amp;ROW()-1))+1</f>
        <v>1</v>
      </c>
      <c r="B4" s="5" t="s">
        <v>12</v>
      </c>
      <c r="C4" s="6" t="s">
        <v>13</v>
      </c>
      <c r="D4" s="5" t="s">
        <v>14</v>
      </c>
      <c r="E4" s="7" t="s">
        <v>15</v>
      </c>
      <c r="F4" s="5">
        <v>3</v>
      </c>
      <c r="G4" s="5">
        <v>16740</v>
      </c>
      <c r="H4" s="5" t="s">
        <v>16</v>
      </c>
      <c r="I4" s="7">
        <v>64</v>
      </c>
      <c r="J4" s="6" t="s">
        <v>17</v>
      </c>
    </row>
    <row r="5" spans="1:10">
      <c r="A5" s="5"/>
      <c r="B5" s="5"/>
      <c r="C5" s="5" t="s">
        <v>18</v>
      </c>
      <c r="D5" s="5" t="s">
        <v>19</v>
      </c>
      <c r="E5" s="7" t="s">
        <v>20</v>
      </c>
      <c r="F5" s="5"/>
      <c r="G5" s="5"/>
      <c r="H5" s="5"/>
      <c r="I5" s="7"/>
      <c r="J5" s="6"/>
    </row>
    <row r="6" spans="1:10">
      <c r="A6" s="5"/>
      <c r="B6" s="5"/>
      <c r="C6" s="6" t="s">
        <v>21</v>
      </c>
      <c r="D6" s="5" t="s">
        <v>19</v>
      </c>
      <c r="E6" s="7" t="s">
        <v>22</v>
      </c>
      <c r="F6" s="5"/>
      <c r="G6" s="5"/>
      <c r="H6" s="5"/>
      <c r="I6" s="7"/>
      <c r="J6" s="6"/>
    </row>
    <row r="7" spans="1:10">
      <c r="A7" s="5">
        <f ca="1">MAX(INDIRECT("$A$1:A"&amp;ROW()-1))+1</f>
        <v>2</v>
      </c>
      <c r="B7" s="5" t="s">
        <v>23</v>
      </c>
      <c r="C7" s="5" t="s">
        <v>24</v>
      </c>
      <c r="D7" s="5" t="s">
        <v>14</v>
      </c>
      <c r="E7" s="7" t="s">
        <v>25</v>
      </c>
      <c r="F7" s="5">
        <v>3</v>
      </c>
      <c r="G7" s="5">
        <v>160992</v>
      </c>
      <c r="H7" s="5" t="s">
        <v>26</v>
      </c>
      <c r="I7" s="7">
        <v>66</v>
      </c>
      <c r="J7" s="6" t="s">
        <v>17</v>
      </c>
    </row>
    <row r="8" spans="1:10">
      <c r="A8" s="5"/>
      <c r="B8" s="5"/>
      <c r="C8" s="6" t="s">
        <v>27</v>
      </c>
      <c r="D8" s="5" t="s">
        <v>19</v>
      </c>
      <c r="E8" s="7" t="s">
        <v>25</v>
      </c>
      <c r="F8" s="5"/>
      <c r="G8" s="5"/>
      <c r="H8" s="5"/>
      <c r="I8" s="7"/>
      <c r="J8" s="6"/>
    </row>
    <row r="9" spans="1:10">
      <c r="A9" s="5"/>
      <c r="B9" s="5"/>
      <c r="C9" s="6" t="s">
        <v>28</v>
      </c>
      <c r="D9" s="5" t="s">
        <v>19</v>
      </c>
      <c r="E9" s="7" t="s">
        <v>29</v>
      </c>
      <c r="F9" s="5"/>
      <c r="G9" s="5"/>
      <c r="H9" s="5"/>
      <c r="I9" s="7"/>
      <c r="J9" s="6"/>
    </row>
    <row r="10" spans="1:10">
      <c r="A10" s="5">
        <f ca="1">MAX(INDIRECT("$A$1:A"&amp;ROW()-1))+1</f>
        <v>3</v>
      </c>
      <c r="B10" s="5" t="s">
        <v>30</v>
      </c>
      <c r="C10" s="6" t="s">
        <v>31</v>
      </c>
      <c r="D10" s="5" t="s">
        <v>14</v>
      </c>
      <c r="E10" s="7" t="s">
        <v>32</v>
      </c>
      <c r="F10" s="5">
        <v>3</v>
      </c>
      <c r="G10" s="5">
        <v>197582</v>
      </c>
      <c r="H10" s="5" t="s">
        <v>33</v>
      </c>
      <c r="I10" s="7">
        <v>44</v>
      </c>
      <c r="J10" s="6" t="s">
        <v>17</v>
      </c>
    </row>
    <row r="11" spans="1:10">
      <c r="A11" s="5"/>
      <c r="B11" s="5"/>
      <c r="C11" s="6" t="s">
        <v>34</v>
      </c>
      <c r="D11" s="5" t="s">
        <v>19</v>
      </c>
      <c r="E11" s="7" t="s">
        <v>35</v>
      </c>
      <c r="F11" s="5"/>
      <c r="G11" s="5"/>
      <c r="H11" s="5"/>
      <c r="I11" s="7"/>
      <c r="J11" s="6"/>
    </row>
    <row r="12" spans="1:10">
      <c r="A12" s="5"/>
      <c r="B12" s="5"/>
      <c r="C12" s="6" t="s">
        <v>36</v>
      </c>
      <c r="D12" s="5" t="s">
        <v>19</v>
      </c>
      <c r="E12" s="7" t="s">
        <v>29</v>
      </c>
      <c r="F12" s="5"/>
      <c r="G12" s="5"/>
      <c r="H12" s="5"/>
      <c r="I12" s="7"/>
      <c r="J12" s="6"/>
    </row>
    <row r="13" spans="1:10">
      <c r="A13" s="5">
        <f ca="1">MAX(INDIRECT("$A$1:A"&amp;ROW()-1))+1</f>
        <v>4</v>
      </c>
      <c r="B13" s="5" t="s">
        <v>37</v>
      </c>
      <c r="C13" s="6" t="s">
        <v>38</v>
      </c>
      <c r="D13" s="5" t="s">
        <v>14</v>
      </c>
      <c r="E13" s="7" t="s">
        <v>39</v>
      </c>
      <c r="F13" s="5">
        <v>2</v>
      </c>
      <c r="G13" s="5">
        <v>249139</v>
      </c>
      <c r="H13" s="5" t="s">
        <v>40</v>
      </c>
      <c r="I13" s="7">
        <v>26</v>
      </c>
      <c r="J13" s="6" t="s">
        <v>17</v>
      </c>
    </row>
    <row r="14" spans="1:10">
      <c r="A14" s="5"/>
      <c r="B14" s="5"/>
      <c r="C14" s="6" t="s">
        <v>41</v>
      </c>
      <c r="D14" s="5" t="s">
        <v>19</v>
      </c>
      <c r="E14" s="7" t="s">
        <v>39</v>
      </c>
      <c r="F14" s="5"/>
      <c r="G14" s="5"/>
      <c r="H14" s="5"/>
      <c r="I14" s="7"/>
      <c r="J14" s="6"/>
    </row>
    <row r="15" spans="1:10">
      <c r="A15" s="5">
        <f ca="1">MAX(INDIRECT("$A$1:A"&amp;ROW()-1))+1</f>
        <v>5</v>
      </c>
      <c r="B15" s="5" t="s">
        <v>42</v>
      </c>
      <c r="C15" s="6" t="s">
        <v>43</v>
      </c>
      <c r="D15" s="5" t="s">
        <v>14</v>
      </c>
      <c r="E15" s="7" t="s">
        <v>44</v>
      </c>
      <c r="F15" s="5">
        <v>1</v>
      </c>
      <c r="G15" s="5">
        <v>258445</v>
      </c>
      <c r="H15" s="5" t="s">
        <v>45</v>
      </c>
      <c r="I15" s="7">
        <v>18</v>
      </c>
      <c r="J15" s="6" t="s">
        <v>17</v>
      </c>
    </row>
    <row r="16" spans="1:10">
      <c r="A16" s="5">
        <f ca="1">MAX(INDIRECT("$A$1:A"&amp;ROW()-1))+1</f>
        <v>6</v>
      </c>
      <c r="B16" s="5" t="s">
        <v>46</v>
      </c>
      <c r="C16" s="5" t="s">
        <v>47</v>
      </c>
      <c r="D16" s="5" t="s">
        <v>14</v>
      </c>
      <c r="E16" s="7" t="s">
        <v>48</v>
      </c>
      <c r="F16" s="5">
        <v>1</v>
      </c>
      <c r="G16" s="5">
        <v>299205</v>
      </c>
      <c r="H16" s="5" t="s">
        <v>49</v>
      </c>
      <c r="I16" s="7">
        <v>37</v>
      </c>
      <c r="J16" s="6" t="s">
        <v>17</v>
      </c>
    </row>
    <row r="17" spans="1:10">
      <c r="A17" s="5">
        <f ca="1">MAX(INDIRECT("$A$1:A"&amp;ROW()-1))+1</f>
        <v>7</v>
      </c>
      <c r="B17" s="5" t="s">
        <v>50</v>
      </c>
      <c r="C17" s="6" t="s">
        <v>51</v>
      </c>
      <c r="D17" s="5" t="s">
        <v>14</v>
      </c>
      <c r="E17" s="7" t="s">
        <v>52</v>
      </c>
      <c r="F17" s="5">
        <v>3</v>
      </c>
      <c r="G17" s="5">
        <v>306579</v>
      </c>
      <c r="H17" s="5" t="s">
        <v>53</v>
      </c>
      <c r="I17" s="7">
        <v>25</v>
      </c>
      <c r="J17" s="6" t="s">
        <v>17</v>
      </c>
    </row>
    <row r="18" spans="1:10">
      <c r="A18" s="5"/>
      <c r="B18" s="5"/>
      <c r="C18" s="6" t="s">
        <v>54</v>
      </c>
      <c r="D18" s="5" t="s">
        <v>19</v>
      </c>
      <c r="E18" s="7" t="s">
        <v>55</v>
      </c>
      <c r="F18" s="5"/>
      <c r="G18" s="5"/>
      <c r="H18" s="5"/>
      <c r="I18" s="7"/>
      <c r="J18" s="6"/>
    </row>
    <row r="19" spans="1:10">
      <c r="A19" s="5"/>
      <c r="B19" s="5"/>
      <c r="C19" s="6" t="s">
        <v>56</v>
      </c>
      <c r="D19" s="5" t="s">
        <v>19</v>
      </c>
      <c r="E19" s="7" t="s">
        <v>57</v>
      </c>
      <c r="F19" s="5"/>
      <c r="G19" s="5"/>
      <c r="H19" s="5"/>
      <c r="I19" s="7"/>
      <c r="J19" s="6"/>
    </row>
    <row r="20" spans="1:10">
      <c r="A20" s="5">
        <f ca="1">MAX(INDIRECT("$A$1:A"&amp;ROW()-1))+1</f>
        <v>8</v>
      </c>
      <c r="B20" s="6" t="s">
        <v>58</v>
      </c>
      <c r="C20" s="6" t="s">
        <v>59</v>
      </c>
      <c r="D20" s="5" t="s">
        <v>14</v>
      </c>
      <c r="E20" s="7" t="s">
        <v>60</v>
      </c>
      <c r="F20" s="5">
        <v>3</v>
      </c>
      <c r="G20" s="6" t="s">
        <v>61</v>
      </c>
      <c r="H20" s="5" t="s">
        <v>62</v>
      </c>
      <c r="I20" s="7">
        <v>63</v>
      </c>
      <c r="J20" s="6" t="s">
        <v>17</v>
      </c>
    </row>
    <row r="21" spans="1:10">
      <c r="A21" s="5"/>
      <c r="B21" s="5"/>
      <c r="C21" s="6" t="s">
        <v>63</v>
      </c>
      <c r="D21" s="5" t="s">
        <v>19</v>
      </c>
      <c r="E21" s="7" t="s">
        <v>64</v>
      </c>
      <c r="F21" s="5"/>
      <c r="G21" s="5"/>
      <c r="H21" s="5"/>
      <c r="I21" s="7"/>
      <c r="J21" s="6"/>
    </row>
    <row r="22" spans="1:10">
      <c r="A22" s="5"/>
      <c r="B22" s="5"/>
      <c r="C22" s="6" t="s">
        <v>65</v>
      </c>
      <c r="D22" s="5" t="s">
        <v>19</v>
      </c>
      <c r="E22" s="7" t="s">
        <v>66</v>
      </c>
      <c r="F22" s="5"/>
      <c r="G22" s="5"/>
      <c r="H22" s="5"/>
      <c r="I22" s="7"/>
      <c r="J22" s="6"/>
    </row>
    <row r="23" spans="1:10">
      <c r="A23" s="5">
        <f ca="1">MAX(INDIRECT("$A$1:A"&amp;ROW()-1))+1</f>
        <v>9</v>
      </c>
      <c r="B23" s="6" t="s">
        <v>58</v>
      </c>
      <c r="C23" s="6" t="s">
        <v>67</v>
      </c>
      <c r="D23" s="5" t="s">
        <v>14</v>
      </c>
      <c r="E23" s="7" t="s">
        <v>68</v>
      </c>
      <c r="F23" s="5">
        <v>1</v>
      </c>
      <c r="G23" s="6" t="s">
        <v>61</v>
      </c>
      <c r="H23" s="5" t="s">
        <v>69</v>
      </c>
      <c r="I23" s="7">
        <v>53</v>
      </c>
      <c r="J23" s="6" t="s">
        <v>17</v>
      </c>
    </row>
    <row r="24" spans="1:10">
      <c r="A24" s="5">
        <f ca="1">MAX(INDIRECT("$A$1:A"&amp;ROW()-1))+1</f>
        <v>10</v>
      </c>
      <c r="B24" s="5" t="s">
        <v>58</v>
      </c>
      <c r="C24" s="6" t="s">
        <v>70</v>
      </c>
      <c r="D24" s="5" t="s">
        <v>14</v>
      </c>
      <c r="E24" s="7" t="s">
        <v>71</v>
      </c>
      <c r="F24" s="5">
        <v>1</v>
      </c>
      <c r="G24" s="5" t="s">
        <v>61</v>
      </c>
      <c r="H24" s="5" t="s">
        <v>72</v>
      </c>
      <c r="I24" s="7">
        <v>17</v>
      </c>
      <c r="J24" s="6" t="s">
        <v>17</v>
      </c>
    </row>
    <row r="25" spans="1:10">
      <c r="A25" s="5">
        <f ca="1">MAX(INDIRECT("$A$1:A"&amp;ROW()-1))+1</f>
        <v>11</v>
      </c>
      <c r="B25" s="5" t="s">
        <v>58</v>
      </c>
      <c r="C25" s="6" t="s">
        <v>73</v>
      </c>
      <c r="D25" s="5" t="s">
        <v>14</v>
      </c>
      <c r="E25" s="7" t="s">
        <v>74</v>
      </c>
      <c r="F25" s="5">
        <v>1</v>
      </c>
      <c r="G25" s="5" t="s">
        <v>61</v>
      </c>
      <c r="H25" s="5" t="s">
        <v>75</v>
      </c>
      <c r="I25" s="7">
        <v>16</v>
      </c>
      <c r="J25" s="6" t="s">
        <v>17</v>
      </c>
    </row>
    <row r="26" spans="1:10">
      <c r="A26" s="5">
        <f ca="1">MAX(INDIRECT("$A$1:A"&amp;ROW()-1))+1</f>
        <v>12</v>
      </c>
      <c r="B26" s="5" t="s">
        <v>58</v>
      </c>
      <c r="C26" s="6" t="s">
        <v>76</v>
      </c>
      <c r="D26" s="5" t="s">
        <v>14</v>
      </c>
      <c r="E26" s="7" t="s">
        <v>77</v>
      </c>
      <c r="F26" s="5">
        <v>1</v>
      </c>
      <c r="G26" s="5" t="s">
        <v>61</v>
      </c>
      <c r="H26" s="5" t="s">
        <v>78</v>
      </c>
      <c r="I26" s="7">
        <v>16</v>
      </c>
      <c r="J26" s="6" t="s">
        <v>17</v>
      </c>
    </row>
    <row r="27" ht="21" spans="1:10">
      <c r="A27" s="5">
        <f ca="1">MAX(INDIRECT("$A$1:A"&amp;ROW()-1))+1</f>
        <v>13</v>
      </c>
      <c r="B27" s="5" t="s">
        <v>79</v>
      </c>
      <c r="C27" s="6" t="s">
        <v>80</v>
      </c>
      <c r="D27" s="5" t="s">
        <v>14</v>
      </c>
      <c r="E27" s="7" t="s">
        <v>81</v>
      </c>
      <c r="F27" s="5">
        <v>1</v>
      </c>
      <c r="G27" s="6" t="s">
        <v>82</v>
      </c>
      <c r="H27" s="5" t="s">
        <v>83</v>
      </c>
      <c r="I27" s="7">
        <v>16</v>
      </c>
      <c r="J27" s="6" t="s">
        <v>17</v>
      </c>
    </row>
  </sheetData>
  <mergeCells count="43">
    <mergeCell ref="A2:G2"/>
    <mergeCell ref="A4:A6"/>
    <mergeCell ref="A7:A9"/>
    <mergeCell ref="A10:A12"/>
    <mergeCell ref="A13:A14"/>
    <mergeCell ref="A17:A19"/>
    <mergeCell ref="A20:A22"/>
    <mergeCell ref="B4:B6"/>
    <mergeCell ref="B7:B9"/>
    <mergeCell ref="B10:B12"/>
    <mergeCell ref="B13:B14"/>
    <mergeCell ref="B17:B19"/>
    <mergeCell ref="B20:B22"/>
    <mergeCell ref="F4:F6"/>
    <mergeCell ref="F7:F9"/>
    <mergeCell ref="F10:F12"/>
    <mergeCell ref="F13:F14"/>
    <mergeCell ref="F17:F19"/>
    <mergeCell ref="F20:F22"/>
    <mergeCell ref="G4:G6"/>
    <mergeCell ref="G7:G9"/>
    <mergeCell ref="G10:G12"/>
    <mergeCell ref="G13:G14"/>
    <mergeCell ref="G17:G19"/>
    <mergeCell ref="G20:G22"/>
    <mergeCell ref="H4:H6"/>
    <mergeCell ref="H7:H9"/>
    <mergeCell ref="H10:H12"/>
    <mergeCell ref="H13:H14"/>
    <mergeCell ref="H17:H19"/>
    <mergeCell ref="H20:H22"/>
    <mergeCell ref="I4:I6"/>
    <mergeCell ref="I7:I9"/>
    <mergeCell ref="I10:I12"/>
    <mergeCell ref="I13:I14"/>
    <mergeCell ref="I17:I19"/>
    <mergeCell ref="I20:I22"/>
    <mergeCell ref="J4:J6"/>
    <mergeCell ref="J7:J9"/>
    <mergeCell ref="J10:J12"/>
    <mergeCell ref="J13:J14"/>
    <mergeCell ref="J17:J19"/>
    <mergeCell ref="J20:J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认租人才家庭合格名单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chenjilong</cp:lastModifiedBy>
  <dcterms:created xsi:type="dcterms:W3CDTF">2021-11-06T02:06:00Z</dcterms:created>
  <dcterms:modified xsi:type="dcterms:W3CDTF">2022-02-15T11:23:42Z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